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 firstSheet="7" activeTab="14"/>
  </bookViews>
  <sheets>
    <sheet name="DIKSMUIDE" sheetId="1" r:id="rId1"/>
    <sheet name="ZELE" sheetId="3" r:id="rId2"/>
    <sheet name="ARDOOIE" sheetId="4" r:id="rId3"/>
    <sheet name="ZINGEM" sheetId="5" r:id="rId4"/>
    <sheet name="ROESELARE" sheetId="6" r:id="rId5"/>
    <sheet name="BEERNEM" sheetId="7" r:id="rId6"/>
    <sheet name="HOUTHULST" sheetId="8" r:id="rId7"/>
    <sheet name="LOKEREN" sheetId="9" r:id="rId8"/>
    <sheet name="UITBERGEN" sheetId="10" r:id="rId9"/>
    <sheet name="VEURNE" sheetId="11" r:id="rId10"/>
    <sheet name="LICHTERVELDE" sheetId="12" r:id="rId11"/>
    <sheet name="HAMME" sheetId="13" r:id="rId12"/>
    <sheet name="LANGEMARK" sheetId="14" r:id="rId13"/>
    <sheet name="ASSENEDE" sheetId="15" r:id="rId14"/>
    <sheet name="EINDSTAND" sheetId="2" r:id="rId15"/>
  </sheets>
  <definedNames>
    <definedName name="_xlnm._FilterDatabase" localSheetId="14" hidden="1">EINDSTAND!$B$3:$R$3</definedName>
  </definedNames>
  <calcPr calcId="145621"/>
</workbook>
</file>

<file path=xl/calcChain.xml><?xml version="1.0" encoding="utf-8"?>
<calcChain xmlns="http://schemas.openxmlformats.org/spreadsheetml/2006/main">
  <c r="Q65" i="2" l="1"/>
  <c r="R65" i="2"/>
  <c r="E19" i="15" l="1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4" i="15"/>
  <c r="E3" i="15"/>
  <c r="Q82" i="2" l="1"/>
  <c r="R82" i="2"/>
  <c r="E22" i="14" l="1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3" i="14"/>
  <c r="R85" i="2" l="1"/>
  <c r="Q85" i="2"/>
  <c r="R84" i="2"/>
  <c r="Q84" i="2"/>
  <c r="R81" i="2"/>
  <c r="Q81" i="2"/>
  <c r="R80" i="2"/>
  <c r="Q80" i="2"/>
  <c r="R79" i="2"/>
  <c r="Q79" i="2"/>
  <c r="R78" i="2"/>
  <c r="Q78" i="2"/>
  <c r="R77" i="2"/>
  <c r="Q77" i="2"/>
  <c r="R76" i="2"/>
  <c r="Q76" i="2"/>
  <c r="R75" i="2"/>
  <c r="Q75" i="2"/>
  <c r="R63" i="2"/>
  <c r="Q63" i="2"/>
  <c r="R62" i="2"/>
  <c r="Q62" i="2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 l="1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3" i="13"/>
  <c r="E17" i="12" l="1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3" i="12"/>
  <c r="E13" i="11" l="1"/>
  <c r="E12" i="11"/>
  <c r="E11" i="11"/>
  <c r="E10" i="11"/>
  <c r="E9" i="11"/>
  <c r="E8" i="11"/>
  <c r="E7" i="11"/>
  <c r="E6" i="11"/>
  <c r="E5" i="11"/>
  <c r="E4" i="11"/>
  <c r="E3" i="11"/>
  <c r="R67" i="2" l="1"/>
  <c r="Q67" i="2"/>
  <c r="R38" i="2"/>
  <c r="Q38" i="2"/>
  <c r="E24" i="10" l="1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R66" i="2" l="1"/>
  <c r="Q66" i="2"/>
  <c r="R72" i="2"/>
  <c r="Q72" i="2"/>
  <c r="R42" i="2"/>
  <c r="Q42" i="2"/>
  <c r="E32" i="9" l="1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R69" i="2" l="1"/>
  <c r="Q69" i="2"/>
  <c r="R68" i="2"/>
  <c r="Q68" i="2"/>
  <c r="R74" i="2"/>
  <c r="Q74" i="2"/>
  <c r="R41" i="2"/>
  <c r="Q41" i="2"/>
  <c r="E29" i="8" l="1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R73" i="2" l="1"/>
  <c r="Q73" i="2"/>
  <c r="R51" i="2"/>
  <c r="Q51" i="2"/>
  <c r="E22" i="7" l="1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R47" i="2" l="1"/>
  <c r="Q47" i="2"/>
  <c r="R59" i="2"/>
  <c r="Q59" i="2"/>
  <c r="R61" i="2"/>
  <c r="Q61" i="2"/>
  <c r="Q60" i="2"/>
  <c r="R60" i="2"/>
  <c r="E31" i="6" l="1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Q70" i="2" l="1"/>
  <c r="R70" i="2"/>
  <c r="Q27" i="2"/>
  <c r="R27" i="2"/>
  <c r="Q56" i="2"/>
  <c r="R56" i="2"/>
  <c r="Q48" i="2"/>
  <c r="R48" i="2"/>
  <c r="R29" i="2"/>
  <c r="Q29" i="2"/>
  <c r="R35" i="2"/>
  <c r="Q35" i="2"/>
  <c r="Q71" i="2"/>
  <c r="R71" i="2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Q32" i="2" l="1"/>
  <c r="R32" i="2"/>
  <c r="Q53" i="2"/>
  <c r="R53" i="2"/>
  <c r="Q34" i="2"/>
  <c r="R34" i="2"/>
  <c r="R16" i="2"/>
  <c r="Q16" i="2"/>
  <c r="R39" i="2"/>
  <c r="Q39" i="2"/>
  <c r="Q44" i="2"/>
  <c r="R44" i="2"/>
  <c r="E29" i="4" l="1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Q33" i="2" l="1"/>
  <c r="R33" i="2"/>
  <c r="Q54" i="2"/>
  <c r="R54" i="2"/>
  <c r="Q52" i="2"/>
  <c r="R52" i="2"/>
  <c r="Q45" i="2"/>
  <c r="R45" i="2"/>
  <c r="Q57" i="2"/>
  <c r="R57" i="2"/>
  <c r="Q46" i="2"/>
  <c r="R46" i="2"/>
  <c r="Q11" i="2"/>
  <c r="R11" i="2"/>
  <c r="Q36" i="2"/>
  <c r="R36" i="2"/>
  <c r="Q40" i="2"/>
  <c r="R40" i="2"/>
  <c r="Q49" i="2"/>
  <c r="R49" i="2"/>
  <c r="Q64" i="2"/>
  <c r="R64" i="2"/>
  <c r="R50" i="2"/>
  <c r="Q50" i="2"/>
  <c r="R43" i="2"/>
  <c r="Q43" i="2"/>
  <c r="Q30" i="2"/>
  <c r="R30" i="2"/>
  <c r="E37" i="3"/>
  <c r="E36" i="3"/>
  <c r="E35" i="3"/>
  <c r="E34" i="3"/>
  <c r="E33" i="3"/>
  <c r="E32" i="3"/>
  <c r="E31" i="3"/>
  <c r="E30" i="3"/>
  <c r="E29" i="3"/>
  <c r="E28" i="3" l="1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Q83" i="2" l="1"/>
  <c r="R83" i="2"/>
  <c r="Q31" i="2"/>
  <c r="R31" i="2"/>
  <c r="Q25" i="2"/>
  <c r="R25" i="2"/>
  <c r="Q23" i="2"/>
  <c r="R23" i="2"/>
  <c r="Q10" i="2"/>
  <c r="R10" i="2"/>
  <c r="Q19" i="2"/>
  <c r="R19" i="2"/>
  <c r="Q28" i="2"/>
  <c r="R28" i="2"/>
  <c r="Q9" i="2"/>
  <c r="R9" i="2"/>
  <c r="Q55" i="2"/>
  <c r="R55" i="2"/>
  <c r="Q14" i="2"/>
  <c r="R14" i="2"/>
  <c r="Q20" i="2"/>
  <c r="R20" i="2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Q21" i="2" l="1"/>
  <c r="Q37" i="2"/>
  <c r="Q58" i="2"/>
  <c r="Q22" i="2"/>
  <c r="Q7" i="2"/>
  <c r="Q18" i="2"/>
  <c r="Q24" i="2"/>
  <c r="Q26" i="2"/>
  <c r="Q12" i="2"/>
  <c r="Q8" i="2"/>
  <c r="Q4" i="2"/>
  <c r="Q17" i="2"/>
  <c r="Q15" i="2"/>
  <c r="Q6" i="2"/>
  <c r="Q5" i="2"/>
  <c r="Q13" i="2"/>
  <c r="R13" i="2" l="1"/>
  <c r="R22" i="2" l="1"/>
  <c r="R58" i="2"/>
  <c r="R24" i="2"/>
  <c r="R8" i="2"/>
  <c r="R26" i="2"/>
  <c r="R21" i="2"/>
  <c r="R7" i="2"/>
  <c r="R37" i="2"/>
  <c r="R17" i="2"/>
  <c r="R18" i="2"/>
  <c r="R4" i="2"/>
  <c r="R12" i="2"/>
  <c r="R15" i="2"/>
  <c r="R6" i="2"/>
  <c r="R5" i="2"/>
  <c r="E13" i="1" l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<sst xmlns="http://schemas.openxmlformats.org/spreadsheetml/2006/main" count="558" uniqueCount="113">
  <si>
    <t>NAAM RENNER</t>
  </si>
  <si>
    <t>BEHAALDE PLAATS</t>
  </si>
  <si>
    <t>BEHAALDE PUNTEN</t>
  </si>
  <si>
    <t>START- PUNTEN</t>
  </si>
  <si>
    <t>PUNTENTOTAAL WEDSTRIJD</t>
  </si>
  <si>
    <t>TOTAAL</t>
  </si>
  <si>
    <t>LOKEREN</t>
  </si>
  <si>
    <t>ZELE</t>
  </si>
  <si>
    <t>BEERNEM</t>
  </si>
  <si>
    <t>LICHTERVELDE</t>
  </si>
  <si>
    <t>STAND</t>
  </si>
  <si>
    <t>ASSENEDE</t>
  </si>
  <si>
    <t>DEELNAMES</t>
  </si>
  <si>
    <t>ROESELARE (Schiervelde)</t>
  </si>
  <si>
    <t>HAMME</t>
  </si>
  <si>
    <t>DIKSMUIDE</t>
  </si>
  <si>
    <t>ARDOOIE</t>
  </si>
  <si>
    <t>UITBERGEN</t>
  </si>
  <si>
    <t>VEURNE</t>
  </si>
  <si>
    <t>ASPIRANTEN CYCLOCROSS CUP 2017-2018</t>
  </si>
  <si>
    <t>HOUTHULST</t>
  </si>
  <si>
    <t>LANGEMARK</t>
  </si>
  <si>
    <t>ZINGEM</t>
  </si>
  <si>
    <t>UITSLAG ASPIRANTEN 14J. JONGENS</t>
  </si>
  <si>
    <t>ROMMELAERE Iben</t>
  </si>
  <si>
    <t>DE MUYNCK Viktor</t>
  </si>
  <si>
    <t>VAN DEN MEERSSCHE Warre</t>
  </si>
  <si>
    <t>VAN DE SOMPEL Jori</t>
  </si>
  <si>
    <t>D'HOUST Yani</t>
  </si>
  <si>
    <t>DE MOYER Kenay</t>
  </si>
  <si>
    <t>SCHEIRLYNCK Oscar</t>
  </si>
  <si>
    <t>DE NYS Milan</t>
  </si>
  <si>
    <t>LONGUEVILLE Nicolas</t>
  </si>
  <si>
    <t>VAN SPEYBROEK Matti</t>
  </si>
  <si>
    <t>VAN CLEEMPUTTE Kenji</t>
  </si>
  <si>
    <t>NEYT Maxim</t>
  </si>
  <si>
    <t>PERSYN Twan</t>
  </si>
  <si>
    <t>VAN ROYEN Nick</t>
  </si>
  <si>
    <t>MOREELS Emile</t>
  </si>
  <si>
    <t>VANHAECKE Arno</t>
  </si>
  <si>
    <t>DE BACKER Arthur</t>
  </si>
  <si>
    <t>DELBARGE Victor</t>
  </si>
  <si>
    <t>DEVOET Theo</t>
  </si>
  <si>
    <t>LENAERS Milan</t>
  </si>
  <si>
    <t>COLPAERT Gaëtan</t>
  </si>
  <si>
    <t>BRONDEEL Jelle</t>
  </si>
  <si>
    <t>GEVAERT Miles</t>
  </si>
  <si>
    <t>PARET Robbe</t>
  </si>
  <si>
    <t>DE MOL Sem</t>
  </si>
  <si>
    <t>GOOSSENS Nicolas</t>
  </si>
  <si>
    <t>ROBBELIN Aaron</t>
  </si>
  <si>
    <t>DNF</t>
  </si>
  <si>
    <t>VAN DER HEYDEN Dario</t>
  </si>
  <si>
    <t>DOCKX Aaron</t>
  </si>
  <si>
    <t>JACOBS Rune</t>
  </si>
  <si>
    <t>DE JAGER Halvar</t>
  </si>
  <si>
    <t>HEULENS Sem</t>
  </si>
  <si>
    <t>THOMAS Tibo</t>
  </si>
  <si>
    <t>MOREELS Kilian</t>
  </si>
  <si>
    <t>MERLIER Yari</t>
  </si>
  <si>
    <t>SCHRODER Arthur</t>
  </si>
  <si>
    <t>VAN HEMELRYCK Mats</t>
  </si>
  <si>
    <t>AELVOET Senne</t>
  </si>
  <si>
    <t>HEREMANS Siebe</t>
  </si>
  <si>
    <t>DECORTE Thibaud</t>
  </si>
  <si>
    <t>TAILDEMAN Emile</t>
  </si>
  <si>
    <t>DE MUYNCK Victor</t>
  </si>
  <si>
    <t>GEUDENS Robbe</t>
  </si>
  <si>
    <t>LUYSSEN Joran</t>
  </si>
  <si>
    <t>DE SMET Matteo</t>
  </si>
  <si>
    <t>BAERT Brent</t>
  </si>
  <si>
    <t>DE CLERCK Niels</t>
  </si>
  <si>
    <t>GOOSSENS Nicholas</t>
  </si>
  <si>
    <t>DE MAESENEER Milan</t>
  </si>
  <si>
    <t>RUTTEN Rooney</t>
  </si>
  <si>
    <t>DE MEIJTS Matis</t>
  </si>
  <si>
    <t>KEYMOLEN Milan</t>
  </si>
  <si>
    <t>DE RIDDER Jarne</t>
  </si>
  <si>
    <t>KANORA Rik</t>
  </si>
  <si>
    <t>BELLON Damon</t>
  </si>
  <si>
    <t>KONINCKX Bram</t>
  </si>
  <si>
    <t xml:space="preserve">GOOSSENS Nicholas </t>
  </si>
  <si>
    <t>TAMM Lauri</t>
  </si>
  <si>
    <t>RAGILO Frank Aron</t>
  </si>
  <si>
    <t>WIJNS Pascal</t>
  </si>
  <si>
    <t>DE COSTER Jani</t>
  </si>
  <si>
    <t>DE BUYSSER Quinten</t>
  </si>
  <si>
    <t>VAN HOLLEBEKE Milan</t>
  </si>
  <si>
    <t>CEULEMANS Jarne</t>
  </si>
  <si>
    <t>VERHAGEN Xander</t>
  </si>
  <si>
    <t>DE BRUYCKERE Kay</t>
  </si>
  <si>
    <t>DECLERCK Ibe</t>
  </si>
  <si>
    <t>DECLERCQ Robin</t>
  </si>
  <si>
    <t>STORY Wout</t>
  </si>
  <si>
    <t>CRESENS Tijl</t>
  </si>
  <si>
    <t>ERPELS Joppe</t>
  </si>
  <si>
    <t>CUSTERS Mats</t>
  </si>
  <si>
    <t>COLPAERT Gaétan</t>
  </si>
  <si>
    <t>LEQUET Corentin</t>
  </si>
  <si>
    <t>PETITHORY Vincent</t>
  </si>
  <si>
    <t>JANSSENS Brent</t>
  </si>
  <si>
    <t>VAN CALSTER Jasper</t>
  </si>
  <si>
    <t>PRINCEN Milan</t>
  </si>
  <si>
    <t>BOSMANS Ruben</t>
  </si>
  <si>
    <t>DE CLERCQ Robin</t>
  </si>
  <si>
    <t>PAUL Loïs</t>
  </si>
  <si>
    <t>DERISON Thibau</t>
  </si>
  <si>
    <t>VERMEULEN Matthias</t>
  </si>
  <si>
    <t>GOELEN Dre</t>
  </si>
  <si>
    <t>VAN GELDER Rube</t>
  </si>
  <si>
    <t>GORIS Niels</t>
  </si>
  <si>
    <t>EINDSTAND ASPIRANTEN 14J. JONGENS</t>
  </si>
  <si>
    <t>VERVAEKE Ruben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</si>
</sst>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11" workbookViewId="0">
      <selection activeCell="G29" sqref="G29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18" t="s">
        <v>23</v>
      </c>
      <c r="B1" s="18"/>
      <c r="C1" s="18"/>
      <c r="D1" s="18"/>
      <c r="E1" s="18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24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25</v>
      </c>
      <c r="B4" s="11">
        <v>2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6" t="s">
        <v>26</v>
      </c>
      <c r="B5" s="11">
        <v>3</v>
      </c>
      <c r="C5" s="11">
        <v>16</v>
      </c>
      <c r="D5" s="11">
        <v>10</v>
      </c>
      <c r="E5" s="12">
        <f t="shared" ref="E5:E13" si="0">C5+D5</f>
        <v>26</v>
      </c>
    </row>
    <row r="6" spans="1:5" ht="21" customHeight="1" x14ac:dyDescent="0.3">
      <c r="A6" s="6" t="s">
        <v>27</v>
      </c>
      <c r="B6" s="11">
        <v>4</v>
      </c>
      <c r="C6" s="11">
        <v>14</v>
      </c>
      <c r="D6" s="11">
        <v>10</v>
      </c>
      <c r="E6" s="12">
        <f t="shared" si="0"/>
        <v>24</v>
      </c>
    </row>
    <row r="7" spans="1:5" ht="21" customHeight="1" x14ac:dyDescent="0.3">
      <c r="A7" s="6" t="s">
        <v>28</v>
      </c>
      <c r="B7" s="11">
        <v>5</v>
      </c>
      <c r="C7" s="11">
        <v>12</v>
      </c>
      <c r="D7" s="11">
        <v>10</v>
      </c>
      <c r="E7" s="12">
        <f t="shared" si="0"/>
        <v>22</v>
      </c>
    </row>
    <row r="8" spans="1:5" ht="21" customHeight="1" x14ac:dyDescent="0.3">
      <c r="A8" s="6" t="s">
        <v>29</v>
      </c>
      <c r="B8" s="11">
        <v>6</v>
      </c>
      <c r="C8" s="11">
        <v>10</v>
      </c>
      <c r="D8" s="11">
        <v>10</v>
      </c>
      <c r="E8" s="12">
        <f t="shared" si="0"/>
        <v>20</v>
      </c>
    </row>
    <row r="9" spans="1:5" ht="21" customHeight="1" x14ac:dyDescent="0.3">
      <c r="A9" s="6" t="s">
        <v>30</v>
      </c>
      <c r="B9" s="11">
        <v>7</v>
      </c>
      <c r="C9" s="11">
        <v>9</v>
      </c>
      <c r="D9" s="11">
        <v>10</v>
      </c>
      <c r="E9" s="12">
        <f t="shared" si="0"/>
        <v>19</v>
      </c>
    </row>
    <row r="10" spans="1:5" ht="21" customHeight="1" x14ac:dyDescent="0.3">
      <c r="A10" s="6" t="s">
        <v>31</v>
      </c>
      <c r="B10" s="11">
        <v>8</v>
      </c>
      <c r="C10" s="11">
        <v>8</v>
      </c>
      <c r="D10" s="11">
        <v>10</v>
      </c>
      <c r="E10" s="12">
        <f t="shared" si="0"/>
        <v>18</v>
      </c>
    </row>
    <row r="11" spans="1:5" ht="21" customHeight="1" x14ac:dyDescent="0.3">
      <c r="A11" s="6" t="s">
        <v>32</v>
      </c>
      <c r="B11" s="11">
        <v>9</v>
      </c>
      <c r="C11" s="11">
        <v>7</v>
      </c>
      <c r="D11" s="11">
        <v>10</v>
      </c>
      <c r="E11" s="12">
        <f t="shared" si="0"/>
        <v>17</v>
      </c>
    </row>
    <row r="12" spans="1:5" ht="21" customHeight="1" x14ac:dyDescent="0.3">
      <c r="A12" s="6" t="s">
        <v>33</v>
      </c>
      <c r="B12" s="11">
        <v>10</v>
      </c>
      <c r="C12" s="11">
        <v>6</v>
      </c>
      <c r="D12" s="11">
        <v>10</v>
      </c>
      <c r="E12" s="12">
        <f t="shared" si="0"/>
        <v>16</v>
      </c>
    </row>
    <row r="13" spans="1:5" ht="21" customHeight="1" x14ac:dyDescent="0.3">
      <c r="A13" s="6" t="s">
        <v>34</v>
      </c>
      <c r="B13" s="11">
        <v>11</v>
      </c>
      <c r="C13" s="11">
        <v>5</v>
      </c>
      <c r="D13" s="11">
        <v>10</v>
      </c>
      <c r="E13" s="12">
        <f t="shared" si="0"/>
        <v>15</v>
      </c>
    </row>
    <row r="14" spans="1:5" ht="20.25" customHeight="1" x14ac:dyDescent="0.3">
      <c r="A14" s="6" t="s">
        <v>35</v>
      </c>
      <c r="B14" s="11">
        <v>12</v>
      </c>
      <c r="C14" s="11">
        <v>5</v>
      </c>
      <c r="D14" s="11">
        <v>10</v>
      </c>
      <c r="E14" s="12">
        <f t="shared" ref="E14:E29" si="1">C14+D14</f>
        <v>15</v>
      </c>
    </row>
    <row r="15" spans="1:5" ht="21" customHeight="1" x14ac:dyDescent="0.3">
      <c r="A15" s="6" t="s">
        <v>36</v>
      </c>
      <c r="B15" s="11">
        <v>13</v>
      </c>
      <c r="C15" s="11">
        <v>5</v>
      </c>
      <c r="D15" s="11">
        <v>10</v>
      </c>
      <c r="E15" s="12">
        <f t="shared" si="1"/>
        <v>15</v>
      </c>
    </row>
    <row r="16" spans="1:5" ht="21" customHeight="1" x14ac:dyDescent="0.3">
      <c r="A16" s="6" t="s">
        <v>37</v>
      </c>
      <c r="B16" s="11">
        <v>14</v>
      </c>
      <c r="C16" s="11">
        <v>5</v>
      </c>
      <c r="D16" s="11">
        <v>10</v>
      </c>
      <c r="E16" s="12">
        <f t="shared" si="1"/>
        <v>15</v>
      </c>
    </row>
    <row r="17" spans="1:5" ht="21" customHeight="1" x14ac:dyDescent="0.3">
      <c r="A17" s="6" t="s">
        <v>38</v>
      </c>
      <c r="B17" s="11">
        <v>15</v>
      </c>
      <c r="C17" s="11">
        <v>5</v>
      </c>
      <c r="D17" s="11">
        <v>10</v>
      </c>
      <c r="E17" s="12">
        <f t="shared" si="1"/>
        <v>15</v>
      </c>
    </row>
    <row r="18" spans="1:5" ht="18.75" x14ac:dyDescent="0.3">
      <c r="A18" s="6" t="s">
        <v>39</v>
      </c>
      <c r="B18" s="11">
        <v>16</v>
      </c>
      <c r="C18" s="11">
        <v>5</v>
      </c>
      <c r="D18" s="11">
        <v>10</v>
      </c>
      <c r="E18" s="12">
        <f t="shared" si="1"/>
        <v>15</v>
      </c>
    </row>
    <row r="19" spans="1:5" ht="18.75" x14ac:dyDescent="0.3">
      <c r="A19" s="6" t="s">
        <v>40</v>
      </c>
      <c r="B19" s="11">
        <v>17</v>
      </c>
      <c r="C19" s="11">
        <v>5</v>
      </c>
      <c r="D19" s="11">
        <v>10</v>
      </c>
      <c r="E19" s="12">
        <f t="shared" si="1"/>
        <v>15</v>
      </c>
    </row>
    <row r="20" spans="1:5" ht="18.75" x14ac:dyDescent="0.3">
      <c r="A20" s="6" t="s">
        <v>41</v>
      </c>
      <c r="B20" s="11">
        <v>18</v>
      </c>
      <c r="C20" s="11">
        <v>5</v>
      </c>
      <c r="D20" s="11">
        <v>10</v>
      </c>
      <c r="E20" s="12">
        <f t="shared" si="1"/>
        <v>15</v>
      </c>
    </row>
    <row r="21" spans="1:5" ht="18.75" x14ac:dyDescent="0.3">
      <c r="A21" s="6" t="s">
        <v>42</v>
      </c>
      <c r="B21" s="11">
        <v>19</v>
      </c>
      <c r="C21" s="11">
        <v>5</v>
      </c>
      <c r="D21" s="11">
        <v>10</v>
      </c>
      <c r="E21" s="12">
        <f t="shared" si="1"/>
        <v>15</v>
      </c>
    </row>
    <row r="22" spans="1:5" ht="18.75" x14ac:dyDescent="0.3">
      <c r="A22" s="6" t="s">
        <v>43</v>
      </c>
      <c r="B22" s="11">
        <v>20</v>
      </c>
      <c r="C22" s="11">
        <v>5</v>
      </c>
      <c r="D22" s="11">
        <v>10</v>
      </c>
      <c r="E22" s="12">
        <f t="shared" si="1"/>
        <v>15</v>
      </c>
    </row>
    <row r="23" spans="1:5" ht="18.75" x14ac:dyDescent="0.3">
      <c r="A23" s="6" t="s">
        <v>44</v>
      </c>
      <c r="B23" s="11">
        <v>21</v>
      </c>
      <c r="C23" s="11">
        <v>5</v>
      </c>
      <c r="D23" s="11">
        <v>10</v>
      </c>
      <c r="E23" s="12">
        <f t="shared" si="1"/>
        <v>15</v>
      </c>
    </row>
    <row r="24" spans="1:5" ht="18.75" x14ac:dyDescent="0.3">
      <c r="A24" s="6" t="s">
        <v>45</v>
      </c>
      <c r="B24" s="11">
        <v>22</v>
      </c>
      <c r="C24" s="11">
        <v>5</v>
      </c>
      <c r="D24" s="11">
        <v>10</v>
      </c>
      <c r="E24" s="12">
        <f t="shared" si="1"/>
        <v>15</v>
      </c>
    </row>
    <row r="25" spans="1:5" ht="18.75" x14ac:dyDescent="0.3">
      <c r="A25" s="6" t="s">
        <v>46</v>
      </c>
      <c r="B25" s="11">
        <v>23</v>
      </c>
      <c r="C25" s="11">
        <v>5</v>
      </c>
      <c r="D25" s="11">
        <v>10</v>
      </c>
      <c r="E25" s="12">
        <f t="shared" si="1"/>
        <v>15</v>
      </c>
    </row>
    <row r="26" spans="1:5" ht="18.75" x14ac:dyDescent="0.3">
      <c r="A26" s="6" t="s">
        <v>47</v>
      </c>
      <c r="B26" s="11">
        <v>24</v>
      </c>
      <c r="C26" s="11">
        <v>5</v>
      </c>
      <c r="D26" s="11">
        <v>10</v>
      </c>
      <c r="E26" s="12">
        <f t="shared" si="1"/>
        <v>15</v>
      </c>
    </row>
    <row r="27" spans="1:5" ht="18.75" x14ac:dyDescent="0.3">
      <c r="A27" s="13" t="s">
        <v>48</v>
      </c>
      <c r="B27" s="9">
        <v>25</v>
      </c>
      <c r="C27" s="11">
        <v>5</v>
      </c>
      <c r="D27" s="11">
        <v>10</v>
      </c>
      <c r="E27" s="12">
        <f t="shared" si="1"/>
        <v>15</v>
      </c>
    </row>
    <row r="28" spans="1:5" ht="18.75" x14ac:dyDescent="0.3">
      <c r="A28" s="13" t="s">
        <v>49</v>
      </c>
      <c r="B28" s="9">
        <v>26</v>
      </c>
      <c r="C28" s="11">
        <v>5</v>
      </c>
      <c r="D28" s="11">
        <v>10</v>
      </c>
      <c r="E28" s="12">
        <f t="shared" si="1"/>
        <v>15</v>
      </c>
    </row>
    <row r="29" spans="1:5" ht="18.75" x14ac:dyDescent="0.3">
      <c r="A29" s="13" t="s">
        <v>50</v>
      </c>
      <c r="B29" s="9" t="s">
        <v>51</v>
      </c>
      <c r="C29" s="11">
        <v>0</v>
      </c>
      <c r="D29" s="11">
        <v>10</v>
      </c>
      <c r="E29" s="12">
        <f t="shared" si="1"/>
        <v>10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sqref="A1:E13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18" t="s">
        <v>23</v>
      </c>
      <c r="B1" s="18"/>
      <c r="C1" s="18"/>
      <c r="D1" s="18"/>
      <c r="E1" s="18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29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25</v>
      </c>
      <c r="B4" s="11">
        <v>2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6" t="s">
        <v>26</v>
      </c>
      <c r="B5" s="11">
        <v>3</v>
      </c>
      <c r="C5" s="11">
        <v>16</v>
      </c>
      <c r="D5" s="11">
        <v>10</v>
      </c>
      <c r="E5" s="12">
        <f t="shared" ref="E5:E13" si="0">C5+D5</f>
        <v>26</v>
      </c>
    </row>
    <row r="6" spans="1:5" ht="21" customHeight="1" x14ac:dyDescent="0.3">
      <c r="A6" s="6" t="s">
        <v>35</v>
      </c>
      <c r="B6" s="11">
        <v>4</v>
      </c>
      <c r="C6" s="11">
        <v>14</v>
      </c>
      <c r="D6" s="11">
        <v>10</v>
      </c>
      <c r="E6" s="12">
        <f t="shared" si="0"/>
        <v>24</v>
      </c>
    </row>
    <row r="7" spans="1:5" ht="21" customHeight="1" x14ac:dyDescent="0.3">
      <c r="A7" s="6" t="s">
        <v>68</v>
      </c>
      <c r="B7" s="11">
        <v>5</v>
      </c>
      <c r="C7" s="11">
        <v>12</v>
      </c>
      <c r="D7" s="11">
        <v>10</v>
      </c>
      <c r="E7" s="12">
        <f t="shared" si="0"/>
        <v>22</v>
      </c>
    </row>
    <row r="8" spans="1:5" ht="21" customHeight="1" x14ac:dyDescent="0.3">
      <c r="A8" s="6" t="s">
        <v>69</v>
      </c>
      <c r="B8" s="11">
        <v>6</v>
      </c>
      <c r="C8" s="11">
        <v>10</v>
      </c>
      <c r="D8" s="11">
        <v>10</v>
      </c>
      <c r="E8" s="12">
        <f t="shared" si="0"/>
        <v>20</v>
      </c>
    </row>
    <row r="9" spans="1:5" ht="21" customHeight="1" x14ac:dyDescent="0.3">
      <c r="A9" s="6" t="s">
        <v>41</v>
      </c>
      <c r="B9" s="11">
        <v>7</v>
      </c>
      <c r="C9" s="11">
        <v>9</v>
      </c>
      <c r="D9" s="11">
        <v>10</v>
      </c>
      <c r="E9" s="12">
        <f t="shared" si="0"/>
        <v>19</v>
      </c>
    </row>
    <row r="10" spans="1:5" ht="21" customHeight="1" x14ac:dyDescent="0.3">
      <c r="A10" s="6" t="s">
        <v>36</v>
      </c>
      <c r="B10" s="11">
        <v>8</v>
      </c>
      <c r="C10" s="11">
        <v>8</v>
      </c>
      <c r="D10" s="11">
        <v>10</v>
      </c>
      <c r="E10" s="12">
        <f t="shared" si="0"/>
        <v>18</v>
      </c>
    </row>
    <row r="11" spans="1:5" ht="21" customHeight="1" x14ac:dyDescent="0.3">
      <c r="A11" s="6" t="s">
        <v>43</v>
      </c>
      <c r="B11" s="11">
        <v>9</v>
      </c>
      <c r="C11" s="11">
        <v>7</v>
      </c>
      <c r="D11" s="11">
        <v>10</v>
      </c>
      <c r="E11" s="12">
        <f t="shared" si="0"/>
        <v>17</v>
      </c>
    </row>
    <row r="12" spans="1:5" ht="21" customHeight="1" x14ac:dyDescent="0.3">
      <c r="A12" s="6" t="s">
        <v>47</v>
      </c>
      <c r="B12" s="11">
        <v>10</v>
      </c>
      <c r="C12" s="11">
        <v>6</v>
      </c>
      <c r="D12" s="11">
        <v>10</v>
      </c>
      <c r="E12" s="12">
        <f t="shared" si="0"/>
        <v>16</v>
      </c>
    </row>
    <row r="13" spans="1:5" ht="21" customHeight="1" x14ac:dyDescent="0.3">
      <c r="A13" s="6" t="s">
        <v>46</v>
      </c>
      <c r="B13" s="11">
        <v>11</v>
      </c>
      <c r="C13" s="11">
        <v>5</v>
      </c>
      <c r="D13" s="11">
        <v>10</v>
      </c>
      <c r="E13" s="12">
        <f t="shared" si="0"/>
        <v>15</v>
      </c>
    </row>
    <row r="14" spans="1:5" ht="20.25" customHeight="1" x14ac:dyDescent="0.3">
      <c r="A14" s="16"/>
      <c r="B14" s="14"/>
      <c r="C14" s="14"/>
      <c r="D14" s="14"/>
      <c r="E14" s="15"/>
    </row>
    <row r="15" spans="1:5" ht="21" customHeight="1" x14ac:dyDescent="0.3">
      <c r="A15" s="16"/>
      <c r="B15" s="14"/>
      <c r="C15" s="14"/>
      <c r="D15" s="14"/>
      <c r="E15" s="15"/>
    </row>
    <row r="16" spans="1:5" ht="21" customHeight="1" x14ac:dyDescent="0.3">
      <c r="A16" s="16"/>
      <c r="B16" s="14"/>
      <c r="C16" s="14"/>
      <c r="D16" s="14"/>
      <c r="E16" s="15"/>
    </row>
    <row r="17" spans="1:5" ht="21" customHeight="1" x14ac:dyDescent="0.3">
      <c r="A17" s="16"/>
      <c r="B17" s="14"/>
      <c r="C17" s="14"/>
      <c r="D17" s="14"/>
      <c r="E17" s="15"/>
    </row>
    <row r="18" spans="1:5" ht="18.75" x14ac:dyDescent="0.3">
      <c r="A18" s="16"/>
      <c r="B18" s="14"/>
      <c r="C18" s="14"/>
      <c r="D18" s="14"/>
      <c r="E18" s="15"/>
    </row>
    <row r="19" spans="1:5" ht="18.75" x14ac:dyDescent="0.3">
      <c r="A19" s="16"/>
      <c r="B19" s="14"/>
      <c r="C19" s="14"/>
      <c r="D19" s="14"/>
      <c r="E19" s="15"/>
    </row>
    <row r="20" spans="1:5" ht="18.75" x14ac:dyDescent="0.3">
      <c r="A20" s="16"/>
      <c r="B20" s="14"/>
      <c r="C20" s="14"/>
      <c r="D20" s="14"/>
      <c r="E20" s="15"/>
    </row>
    <row r="21" spans="1:5" ht="18.75" x14ac:dyDescent="0.3">
      <c r="A21" s="16"/>
      <c r="B21" s="14"/>
      <c r="C21" s="14"/>
      <c r="D21" s="14"/>
      <c r="E21" s="15"/>
    </row>
    <row r="22" spans="1:5" ht="18.75" x14ac:dyDescent="0.3">
      <c r="A22" s="16"/>
      <c r="B22" s="14"/>
      <c r="C22" s="14"/>
      <c r="D22" s="14"/>
      <c r="E22" s="15"/>
    </row>
    <row r="23" spans="1:5" ht="18.75" x14ac:dyDescent="0.3">
      <c r="A23" s="16"/>
      <c r="B23" s="14"/>
      <c r="C23" s="14"/>
      <c r="D23" s="14"/>
      <c r="E23" s="15"/>
    </row>
    <row r="24" spans="1:5" ht="18.75" x14ac:dyDescent="0.3">
      <c r="A24" s="16"/>
      <c r="B24" s="14"/>
      <c r="C24" s="14"/>
      <c r="D24" s="14"/>
      <c r="E24" s="15"/>
    </row>
    <row r="25" spans="1:5" ht="18.75" x14ac:dyDescent="0.3">
      <c r="A25" s="16"/>
      <c r="B25" s="14"/>
      <c r="C25" s="14"/>
      <c r="D25" s="14"/>
      <c r="E25" s="15"/>
    </row>
    <row r="26" spans="1:5" ht="18.75" x14ac:dyDescent="0.3">
      <c r="A26" s="16"/>
      <c r="B26" s="14"/>
      <c r="C26" s="14"/>
      <c r="D26" s="14"/>
      <c r="E26" s="15"/>
    </row>
    <row r="27" spans="1:5" ht="18.75" x14ac:dyDescent="0.3">
      <c r="A27" s="7"/>
      <c r="B27" s="8"/>
      <c r="C27" s="14"/>
      <c r="D27" s="14"/>
      <c r="E27" s="15"/>
    </row>
    <row r="28" spans="1:5" ht="18.75" x14ac:dyDescent="0.3">
      <c r="A28" s="7"/>
      <c r="B28" s="8"/>
      <c r="C28" s="14"/>
      <c r="D28" s="14"/>
      <c r="E28" s="15"/>
    </row>
    <row r="29" spans="1:5" ht="18.75" x14ac:dyDescent="0.3">
      <c r="A29" s="7"/>
      <c r="B29" s="8"/>
      <c r="C29" s="14"/>
      <c r="D29" s="14"/>
      <c r="E29" s="15"/>
    </row>
    <row r="30" spans="1:5" ht="18.75" x14ac:dyDescent="0.3">
      <c r="A30" s="7"/>
      <c r="B30" s="8"/>
      <c r="C30" s="14"/>
      <c r="D30" s="14"/>
      <c r="E30" s="15"/>
    </row>
    <row r="31" spans="1:5" ht="18.75" x14ac:dyDescent="0.3">
      <c r="A31" s="7"/>
      <c r="B31" s="8"/>
      <c r="C31" s="14"/>
      <c r="D31" s="14"/>
      <c r="E31" s="15"/>
    </row>
    <row r="32" spans="1:5" ht="18.75" x14ac:dyDescent="0.3">
      <c r="A32" s="7"/>
      <c r="B32" s="8"/>
      <c r="C32" s="14"/>
      <c r="D32" s="14"/>
      <c r="E32" s="15"/>
    </row>
    <row r="33" spans="1:5" ht="18.75" x14ac:dyDescent="0.3">
      <c r="A33" s="7"/>
      <c r="B33" s="8"/>
      <c r="C33" s="14"/>
      <c r="D33" s="14"/>
      <c r="E33" s="15"/>
    </row>
    <row r="34" spans="1:5" ht="18.75" x14ac:dyDescent="0.3">
      <c r="A34" s="7"/>
      <c r="B34" s="8"/>
      <c r="C34" s="14"/>
      <c r="D34" s="14"/>
      <c r="E34" s="15"/>
    </row>
    <row r="35" spans="1:5" ht="18.75" x14ac:dyDescent="0.3">
      <c r="A35" s="7"/>
      <c r="B35" s="8"/>
      <c r="C35" s="14"/>
      <c r="D35" s="14"/>
      <c r="E35" s="15"/>
    </row>
    <row r="36" spans="1:5" ht="18.75" x14ac:dyDescent="0.3">
      <c r="A36" s="7"/>
      <c r="B36" s="8"/>
      <c r="C36" s="14"/>
      <c r="D36" s="14"/>
      <c r="E36" s="15"/>
    </row>
    <row r="37" spans="1:5" ht="18.75" x14ac:dyDescent="0.3">
      <c r="A37" s="7"/>
      <c r="B37" s="8"/>
      <c r="C37" s="8"/>
      <c r="D37" s="8"/>
      <c r="E37" s="15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sqref="A1:E17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18" t="s">
        <v>23</v>
      </c>
      <c r="B1" s="18"/>
      <c r="C1" s="18"/>
      <c r="D1" s="18"/>
      <c r="E1" s="18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24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29</v>
      </c>
      <c r="B4" s="11">
        <v>2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6" t="s">
        <v>26</v>
      </c>
      <c r="B5" s="11">
        <v>3</v>
      </c>
      <c r="C5" s="11">
        <v>16</v>
      </c>
      <c r="D5" s="11">
        <v>10</v>
      </c>
      <c r="E5" s="12">
        <f t="shared" ref="E5:E17" si="0">C5+D5</f>
        <v>26</v>
      </c>
    </row>
    <row r="6" spans="1:5" ht="21" customHeight="1" x14ac:dyDescent="0.3">
      <c r="A6" s="6" t="s">
        <v>31</v>
      </c>
      <c r="B6" s="11">
        <v>4</v>
      </c>
      <c r="C6" s="11">
        <v>14</v>
      </c>
      <c r="D6" s="11">
        <v>10</v>
      </c>
      <c r="E6" s="12">
        <f t="shared" si="0"/>
        <v>24</v>
      </c>
    </row>
    <row r="7" spans="1:5" ht="21" customHeight="1" x14ac:dyDescent="0.3">
      <c r="A7" s="6" t="s">
        <v>25</v>
      </c>
      <c r="B7" s="11">
        <v>5</v>
      </c>
      <c r="C7" s="11">
        <v>12</v>
      </c>
      <c r="D7" s="11">
        <v>10</v>
      </c>
      <c r="E7" s="12">
        <f t="shared" si="0"/>
        <v>22</v>
      </c>
    </row>
    <row r="8" spans="1:5" ht="21" customHeight="1" x14ac:dyDescent="0.3">
      <c r="A8" s="6" t="s">
        <v>70</v>
      </c>
      <c r="B8" s="11">
        <v>6</v>
      </c>
      <c r="C8" s="11">
        <v>10</v>
      </c>
      <c r="D8" s="11">
        <v>10</v>
      </c>
      <c r="E8" s="12">
        <f t="shared" si="0"/>
        <v>20</v>
      </c>
    </row>
    <row r="9" spans="1:5" ht="21" customHeight="1" x14ac:dyDescent="0.3">
      <c r="A9" s="6" t="s">
        <v>35</v>
      </c>
      <c r="B9" s="11">
        <v>7</v>
      </c>
      <c r="C9" s="11">
        <v>9</v>
      </c>
      <c r="D9" s="11">
        <v>10</v>
      </c>
      <c r="E9" s="12">
        <f t="shared" si="0"/>
        <v>19</v>
      </c>
    </row>
    <row r="10" spans="1:5" ht="21" customHeight="1" x14ac:dyDescent="0.3">
      <c r="A10" s="6" t="s">
        <v>33</v>
      </c>
      <c r="B10" s="11">
        <v>8</v>
      </c>
      <c r="C10" s="11">
        <v>8</v>
      </c>
      <c r="D10" s="11">
        <v>10</v>
      </c>
      <c r="E10" s="12">
        <f t="shared" si="0"/>
        <v>18</v>
      </c>
    </row>
    <row r="11" spans="1:5" ht="21" customHeight="1" x14ac:dyDescent="0.3">
      <c r="A11" s="6" t="s">
        <v>69</v>
      </c>
      <c r="B11" s="11">
        <v>9</v>
      </c>
      <c r="C11" s="11">
        <v>7</v>
      </c>
      <c r="D11" s="11">
        <v>10</v>
      </c>
      <c r="E11" s="12">
        <f t="shared" si="0"/>
        <v>17</v>
      </c>
    </row>
    <row r="12" spans="1:5" ht="21" customHeight="1" x14ac:dyDescent="0.3">
      <c r="A12" s="6" t="s">
        <v>38</v>
      </c>
      <c r="B12" s="11">
        <v>10</v>
      </c>
      <c r="C12" s="11">
        <v>6</v>
      </c>
      <c r="D12" s="11">
        <v>10</v>
      </c>
      <c r="E12" s="12">
        <f t="shared" si="0"/>
        <v>16</v>
      </c>
    </row>
    <row r="13" spans="1:5" ht="21" customHeight="1" x14ac:dyDescent="0.3">
      <c r="A13" s="6" t="s">
        <v>59</v>
      </c>
      <c r="B13" s="11">
        <v>11</v>
      </c>
      <c r="C13" s="11">
        <v>5</v>
      </c>
      <c r="D13" s="11">
        <v>10</v>
      </c>
      <c r="E13" s="12">
        <f t="shared" si="0"/>
        <v>15</v>
      </c>
    </row>
    <row r="14" spans="1:5" ht="20.25" customHeight="1" x14ac:dyDescent="0.3">
      <c r="A14" s="6" t="s">
        <v>43</v>
      </c>
      <c r="B14" s="11">
        <v>12</v>
      </c>
      <c r="C14" s="11">
        <v>5</v>
      </c>
      <c r="D14" s="11">
        <v>10</v>
      </c>
      <c r="E14" s="12">
        <f t="shared" si="0"/>
        <v>15</v>
      </c>
    </row>
    <row r="15" spans="1:5" ht="21" customHeight="1" x14ac:dyDescent="0.3">
      <c r="A15" s="6" t="s">
        <v>41</v>
      </c>
      <c r="B15" s="11">
        <v>13</v>
      </c>
      <c r="C15" s="11">
        <v>5</v>
      </c>
      <c r="D15" s="11">
        <v>10</v>
      </c>
      <c r="E15" s="12">
        <f t="shared" si="0"/>
        <v>15</v>
      </c>
    </row>
    <row r="16" spans="1:5" ht="21" customHeight="1" x14ac:dyDescent="0.3">
      <c r="A16" s="6" t="s">
        <v>97</v>
      </c>
      <c r="B16" s="11">
        <v>14</v>
      </c>
      <c r="C16" s="11">
        <v>5</v>
      </c>
      <c r="D16" s="11">
        <v>10</v>
      </c>
      <c r="E16" s="12">
        <f t="shared" si="0"/>
        <v>15</v>
      </c>
    </row>
    <row r="17" spans="1:5" ht="21" customHeight="1" x14ac:dyDescent="0.3">
      <c r="A17" s="6" t="s">
        <v>28</v>
      </c>
      <c r="B17" s="11" t="s">
        <v>51</v>
      </c>
      <c r="C17" s="11">
        <v>0</v>
      </c>
      <c r="D17" s="11">
        <v>10</v>
      </c>
      <c r="E17" s="12">
        <f t="shared" si="0"/>
        <v>10</v>
      </c>
    </row>
    <row r="18" spans="1:5" ht="18.75" x14ac:dyDescent="0.3">
      <c r="A18" s="16"/>
      <c r="B18" s="14"/>
      <c r="C18" s="14"/>
      <c r="D18" s="14"/>
      <c r="E18" s="15"/>
    </row>
    <row r="19" spans="1:5" ht="18.75" x14ac:dyDescent="0.3">
      <c r="A19" s="16"/>
      <c r="B19" s="14"/>
      <c r="C19" s="14"/>
      <c r="D19" s="14"/>
      <c r="E19" s="15"/>
    </row>
    <row r="20" spans="1:5" ht="18.75" x14ac:dyDescent="0.3">
      <c r="A20" s="16"/>
      <c r="B20" s="14"/>
      <c r="C20" s="14"/>
      <c r="D20" s="14"/>
      <c r="E20" s="15"/>
    </row>
    <row r="21" spans="1:5" ht="18.75" x14ac:dyDescent="0.3">
      <c r="A21" s="16"/>
      <c r="B21" s="14"/>
      <c r="C21" s="14"/>
      <c r="D21" s="14"/>
      <c r="E21" s="15"/>
    </row>
    <row r="22" spans="1:5" ht="18.75" x14ac:dyDescent="0.3">
      <c r="A22" s="16"/>
      <c r="B22" s="14"/>
      <c r="C22" s="14"/>
      <c r="D22" s="14"/>
      <c r="E22" s="15"/>
    </row>
    <row r="23" spans="1:5" ht="18.75" x14ac:dyDescent="0.3">
      <c r="A23" s="16"/>
      <c r="B23" s="14"/>
      <c r="C23" s="14"/>
      <c r="D23" s="14"/>
      <c r="E23" s="15"/>
    </row>
    <row r="24" spans="1:5" ht="18.75" x14ac:dyDescent="0.3">
      <c r="A24" s="16"/>
      <c r="B24" s="14"/>
      <c r="C24" s="14"/>
      <c r="D24" s="14"/>
      <c r="E24" s="15"/>
    </row>
    <row r="25" spans="1:5" ht="18.75" x14ac:dyDescent="0.3">
      <c r="A25" s="16"/>
      <c r="B25" s="14"/>
      <c r="C25" s="14"/>
      <c r="D25" s="14"/>
      <c r="E25" s="15"/>
    </row>
    <row r="26" spans="1:5" ht="18.75" x14ac:dyDescent="0.3">
      <c r="A26" s="16"/>
      <c r="B26" s="14"/>
      <c r="C26" s="14"/>
      <c r="D26" s="14"/>
      <c r="E26" s="15"/>
    </row>
    <row r="27" spans="1:5" ht="18.75" x14ac:dyDescent="0.3">
      <c r="A27" s="7"/>
      <c r="B27" s="8"/>
      <c r="C27" s="14"/>
      <c r="D27" s="14"/>
      <c r="E27" s="15"/>
    </row>
    <row r="28" spans="1:5" ht="18.75" x14ac:dyDescent="0.3">
      <c r="A28" s="7"/>
      <c r="B28" s="8"/>
      <c r="C28" s="14"/>
      <c r="D28" s="14"/>
      <c r="E28" s="15"/>
    </row>
    <row r="29" spans="1:5" ht="18.75" x14ac:dyDescent="0.3">
      <c r="A29" s="7"/>
      <c r="B29" s="8"/>
      <c r="C29" s="14"/>
      <c r="D29" s="14"/>
      <c r="E29" s="15"/>
    </row>
    <row r="30" spans="1:5" ht="18.75" x14ac:dyDescent="0.3">
      <c r="A30" s="7"/>
      <c r="B30" s="8"/>
      <c r="C30" s="14"/>
      <c r="D30" s="14"/>
      <c r="E30" s="15"/>
    </row>
    <row r="31" spans="1:5" ht="18.75" x14ac:dyDescent="0.3">
      <c r="A31" s="7"/>
      <c r="B31" s="8"/>
      <c r="C31" s="14"/>
      <c r="D31" s="14"/>
      <c r="E31" s="15"/>
    </row>
    <row r="32" spans="1:5" ht="18.75" x14ac:dyDescent="0.3">
      <c r="A32" s="7"/>
      <c r="B32" s="8"/>
      <c r="C32" s="14"/>
      <c r="D32" s="14"/>
      <c r="E32" s="15"/>
    </row>
    <row r="33" spans="1:5" ht="18.75" x14ac:dyDescent="0.3">
      <c r="A33" s="7"/>
      <c r="B33" s="8"/>
      <c r="C33" s="14"/>
      <c r="D33" s="14"/>
      <c r="E33" s="15"/>
    </row>
    <row r="34" spans="1:5" ht="18.75" x14ac:dyDescent="0.3">
      <c r="A34" s="7"/>
      <c r="B34" s="8"/>
      <c r="C34" s="14"/>
      <c r="D34" s="14"/>
      <c r="E34" s="15"/>
    </row>
    <row r="35" spans="1:5" ht="18.75" x14ac:dyDescent="0.3">
      <c r="A35" s="7"/>
      <c r="B35" s="8"/>
      <c r="C35" s="14"/>
      <c r="D35" s="14"/>
      <c r="E35" s="15"/>
    </row>
    <row r="36" spans="1:5" ht="18.75" x14ac:dyDescent="0.3">
      <c r="A36" s="7"/>
      <c r="B36" s="8"/>
      <c r="C36" s="14"/>
      <c r="D36" s="14"/>
      <c r="E36" s="15"/>
    </row>
    <row r="37" spans="1:5" ht="18.75" x14ac:dyDescent="0.3">
      <c r="A37" s="7"/>
      <c r="B37" s="8"/>
      <c r="C37" s="8"/>
      <c r="D37" s="8"/>
      <c r="E37" s="15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workbookViewId="0">
      <selection activeCell="A10" sqref="A10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18" t="s">
        <v>23</v>
      </c>
      <c r="B1" s="18"/>
      <c r="C1" s="18"/>
      <c r="D1" s="18"/>
      <c r="E1" s="18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29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53</v>
      </c>
      <c r="B4" s="11">
        <v>2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6" t="s">
        <v>31</v>
      </c>
      <c r="B5" s="11">
        <v>3</v>
      </c>
      <c r="C5" s="11">
        <v>16</v>
      </c>
      <c r="D5" s="11">
        <v>10</v>
      </c>
      <c r="E5" s="12">
        <f t="shared" ref="E5:E30" si="0">C5+D5</f>
        <v>26</v>
      </c>
    </row>
    <row r="6" spans="1:5" ht="21" customHeight="1" x14ac:dyDescent="0.3">
      <c r="A6" s="6" t="s">
        <v>95</v>
      </c>
      <c r="B6" s="11">
        <v>4</v>
      </c>
      <c r="C6" s="11">
        <v>14</v>
      </c>
      <c r="D6" s="11">
        <v>10</v>
      </c>
      <c r="E6" s="12">
        <f t="shared" si="0"/>
        <v>24</v>
      </c>
    </row>
    <row r="7" spans="1:5" ht="21" customHeight="1" x14ac:dyDescent="0.3">
      <c r="A7" s="6" t="s">
        <v>98</v>
      </c>
      <c r="B7" s="11">
        <v>5</v>
      </c>
      <c r="C7" s="11">
        <v>12</v>
      </c>
      <c r="D7" s="11">
        <v>10</v>
      </c>
      <c r="E7" s="12">
        <f t="shared" si="0"/>
        <v>22</v>
      </c>
    </row>
    <row r="8" spans="1:5" ht="21" customHeight="1" x14ac:dyDescent="0.3">
      <c r="A8" s="6" t="s">
        <v>79</v>
      </c>
      <c r="B8" s="11">
        <v>6</v>
      </c>
      <c r="C8" s="11">
        <v>10</v>
      </c>
      <c r="D8" s="11">
        <v>10</v>
      </c>
      <c r="E8" s="12">
        <f t="shared" si="0"/>
        <v>20</v>
      </c>
    </row>
    <row r="9" spans="1:5" ht="21" customHeight="1" x14ac:dyDescent="0.3">
      <c r="A9" s="6" t="s">
        <v>99</v>
      </c>
      <c r="B9" s="11">
        <v>7</v>
      </c>
      <c r="C9" s="11">
        <v>9</v>
      </c>
      <c r="D9" s="11">
        <v>10</v>
      </c>
      <c r="E9" s="12">
        <f t="shared" si="0"/>
        <v>19</v>
      </c>
    </row>
    <row r="10" spans="1:5" ht="21" customHeight="1" x14ac:dyDescent="0.3">
      <c r="A10" s="6" t="s">
        <v>58</v>
      </c>
      <c r="B10" s="11">
        <v>8</v>
      </c>
      <c r="C10" s="11">
        <v>8</v>
      </c>
      <c r="D10" s="11">
        <v>10</v>
      </c>
      <c r="E10" s="12">
        <f t="shared" si="0"/>
        <v>18</v>
      </c>
    </row>
    <row r="11" spans="1:5" ht="21" customHeight="1" x14ac:dyDescent="0.3">
      <c r="A11" s="6" t="s">
        <v>32</v>
      </c>
      <c r="B11" s="11">
        <v>9</v>
      </c>
      <c r="C11" s="11">
        <v>7</v>
      </c>
      <c r="D11" s="11">
        <v>10</v>
      </c>
      <c r="E11" s="12">
        <f t="shared" si="0"/>
        <v>17</v>
      </c>
    </row>
    <row r="12" spans="1:5" ht="21" customHeight="1" x14ac:dyDescent="0.3">
      <c r="A12" s="6" t="s">
        <v>52</v>
      </c>
      <c r="B12" s="11">
        <v>10</v>
      </c>
      <c r="C12" s="11">
        <v>6</v>
      </c>
      <c r="D12" s="11">
        <v>10</v>
      </c>
      <c r="E12" s="12">
        <f t="shared" si="0"/>
        <v>16</v>
      </c>
    </row>
    <row r="13" spans="1:5" ht="21" customHeight="1" x14ac:dyDescent="0.3">
      <c r="A13" s="6" t="s">
        <v>100</v>
      </c>
      <c r="B13" s="11">
        <v>11</v>
      </c>
      <c r="C13" s="11">
        <v>5</v>
      </c>
      <c r="D13" s="11">
        <v>10</v>
      </c>
      <c r="E13" s="12">
        <f t="shared" si="0"/>
        <v>15</v>
      </c>
    </row>
    <row r="14" spans="1:5" ht="20.25" customHeight="1" x14ac:dyDescent="0.3">
      <c r="A14" s="6" t="s">
        <v>101</v>
      </c>
      <c r="B14" s="11">
        <v>12</v>
      </c>
      <c r="C14" s="11">
        <v>5</v>
      </c>
      <c r="D14" s="11">
        <v>10</v>
      </c>
      <c r="E14" s="12">
        <f t="shared" si="0"/>
        <v>15</v>
      </c>
    </row>
    <row r="15" spans="1:5" ht="21" customHeight="1" x14ac:dyDescent="0.3">
      <c r="A15" s="6" t="s">
        <v>25</v>
      </c>
      <c r="B15" s="11">
        <v>13</v>
      </c>
      <c r="C15" s="11">
        <v>5</v>
      </c>
      <c r="D15" s="11">
        <v>10</v>
      </c>
      <c r="E15" s="12">
        <f t="shared" si="0"/>
        <v>15</v>
      </c>
    </row>
    <row r="16" spans="1:5" ht="21" customHeight="1" x14ac:dyDescent="0.3">
      <c r="A16" s="6" t="s">
        <v>36</v>
      </c>
      <c r="B16" s="11">
        <v>14</v>
      </c>
      <c r="C16" s="11">
        <v>5</v>
      </c>
      <c r="D16" s="11">
        <v>10</v>
      </c>
      <c r="E16" s="12">
        <f t="shared" si="0"/>
        <v>15</v>
      </c>
    </row>
    <row r="17" spans="1:5" ht="21" customHeight="1" x14ac:dyDescent="0.3">
      <c r="A17" s="6" t="s">
        <v>30</v>
      </c>
      <c r="B17" s="11">
        <v>15</v>
      </c>
      <c r="C17" s="11">
        <v>5</v>
      </c>
      <c r="D17" s="11">
        <v>10</v>
      </c>
      <c r="E17" s="12">
        <f t="shared" si="0"/>
        <v>15</v>
      </c>
    </row>
    <row r="18" spans="1:5" ht="18.75" x14ac:dyDescent="0.3">
      <c r="A18" s="6" t="s">
        <v>70</v>
      </c>
      <c r="B18" s="11">
        <v>16</v>
      </c>
      <c r="C18" s="11">
        <v>5</v>
      </c>
      <c r="D18" s="11">
        <v>10</v>
      </c>
      <c r="E18" s="12">
        <f t="shared" si="0"/>
        <v>15</v>
      </c>
    </row>
    <row r="19" spans="1:5" ht="18.75" x14ac:dyDescent="0.3">
      <c r="A19" s="6" t="s">
        <v>35</v>
      </c>
      <c r="B19" s="11">
        <v>17</v>
      </c>
      <c r="C19" s="11">
        <v>5</v>
      </c>
      <c r="D19" s="11">
        <v>10</v>
      </c>
      <c r="E19" s="12">
        <f t="shared" si="0"/>
        <v>15</v>
      </c>
    </row>
    <row r="20" spans="1:5" ht="18.75" x14ac:dyDescent="0.3">
      <c r="A20" s="6" t="s">
        <v>102</v>
      </c>
      <c r="B20" s="11">
        <v>18</v>
      </c>
      <c r="C20" s="11">
        <v>5</v>
      </c>
      <c r="D20" s="11">
        <v>10</v>
      </c>
      <c r="E20" s="12">
        <f t="shared" si="0"/>
        <v>15</v>
      </c>
    </row>
    <row r="21" spans="1:5" ht="18.75" x14ac:dyDescent="0.3">
      <c r="A21" s="6" t="s">
        <v>26</v>
      </c>
      <c r="B21" s="11">
        <v>19</v>
      </c>
      <c r="C21" s="11">
        <v>5</v>
      </c>
      <c r="D21" s="11">
        <v>10</v>
      </c>
      <c r="E21" s="12">
        <f t="shared" si="0"/>
        <v>15</v>
      </c>
    </row>
    <row r="22" spans="1:5" ht="18.75" x14ac:dyDescent="0.3">
      <c r="A22" s="6" t="s">
        <v>103</v>
      </c>
      <c r="B22" s="11">
        <v>20</v>
      </c>
      <c r="C22" s="11">
        <v>5</v>
      </c>
      <c r="D22" s="11">
        <v>10</v>
      </c>
      <c r="E22" s="12">
        <f t="shared" si="0"/>
        <v>15</v>
      </c>
    </row>
    <row r="23" spans="1:5" ht="18.75" x14ac:dyDescent="0.3">
      <c r="A23" s="6" t="s">
        <v>76</v>
      </c>
      <c r="B23" s="11">
        <v>21</v>
      </c>
      <c r="C23" s="11">
        <v>5</v>
      </c>
      <c r="D23" s="11">
        <v>10</v>
      </c>
      <c r="E23" s="12">
        <f t="shared" si="0"/>
        <v>15</v>
      </c>
    </row>
    <row r="24" spans="1:5" ht="18.75" x14ac:dyDescent="0.3">
      <c r="A24" s="6" t="s">
        <v>69</v>
      </c>
      <c r="B24" s="11">
        <v>22</v>
      </c>
      <c r="C24" s="11">
        <v>5</v>
      </c>
      <c r="D24" s="11">
        <v>10</v>
      </c>
      <c r="E24" s="12">
        <f t="shared" si="0"/>
        <v>15</v>
      </c>
    </row>
    <row r="25" spans="1:5" ht="18.75" x14ac:dyDescent="0.3">
      <c r="A25" s="6" t="s">
        <v>77</v>
      </c>
      <c r="B25" s="11">
        <v>23</v>
      </c>
      <c r="C25" s="11">
        <v>5</v>
      </c>
      <c r="D25" s="11">
        <v>10</v>
      </c>
      <c r="E25" s="12">
        <f t="shared" si="0"/>
        <v>15</v>
      </c>
    </row>
    <row r="26" spans="1:5" ht="18.75" x14ac:dyDescent="0.3">
      <c r="A26" s="6" t="s">
        <v>104</v>
      </c>
      <c r="B26" s="11">
        <v>24</v>
      </c>
      <c r="C26" s="11">
        <v>5</v>
      </c>
      <c r="D26" s="11">
        <v>10</v>
      </c>
      <c r="E26" s="12">
        <f t="shared" si="0"/>
        <v>15</v>
      </c>
    </row>
    <row r="27" spans="1:5" ht="18.75" x14ac:dyDescent="0.3">
      <c r="A27" s="13" t="s">
        <v>105</v>
      </c>
      <c r="B27" s="9">
        <v>25</v>
      </c>
      <c r="C27" s="11">
        <v>5</v>
      </c>
      <c r="D27" s="11">
        <v>10</v>
      </c>
      <c r="E27" s="12">
        <f t="shared" si="0"/>
        <v>15</v>
      </c>
    </row>
    <row r="28" spans="1:5" ht="18.75" x14ac:dyDescent="0.3">
      <c r="A28" s="13" t="s">
        <v>84</v>
      </c>
      <c r="B28" s="9">
        <v>26</v>
      </c>
      <c r="C28" s="11">
        <v>5</v>
      </c>
      <c r="D28" s="11">
        <v>10</v>
      </c>
      <c r="E28" s="12">
        <f t="shared" si="0"/>
        <v>15</v>
      </c>
    </row>
    <row r="29" spans="1:5" ht="18.75" x14ac:dyDescent="0.3">
      <c r="A29" s="13" t="s">
        <v>106</v>
      </c>
      <c r="B29" s="9">
        <v>27</v>
      </c>
      <c r="C29" s="11">
        <v>5</v>
      </c>
      <c r="D29" s="11">
        <v>10</v>
      </c>
      <c r="E29" s="12">
        <f t="shared" si="0"/>
        <v>15</v>
      </c>
    </row>
    <row r="30" spans="1:5" ht="18.75" x14ac:dyDescent="0.3">
      <c r="A30" s="13" t="s">
        <v>71</v>
      </c>
      <c r="B30" s="9">
        <v>28</v>
      </c>
      <c r="C30" s="11">
        <v>5</v>
      </c>
      <c r="D30" s="11">
        <v>10</v>
      </c>
      <c r="E30" s="12">
        <f t="shared" si="0"/>
        <v>15</v>
      </c>
    </row>
    <row r="31" spans="1:5" ht="18.75" x14ac:dyDescent="0.3">
      <c r="A31" s="13" t="s">
        <v>72</v>
      </c>
      <c r="B31" s="9">
        <v>29</v>
      </c>
      <c r="C31" s="11">
        <v>5</v>
      </c>
      <c r="D31" s="11">
        <v>10</v>
      </c>
      <c r="E31" s="12">
        <f t="shared" ref="E31:E43" si="1">C31+D31</f>
        <v>15</v>
      </c>
    </row>
    <row r="32" spans="1:5" ht="18.75" x14ac:dyDescent="0.3">
      <c r="A32" s="13" t="s">
        <v>107</v>
      </c>
      <c r="B32" s="9">
        <v>30</v>
      </c>
      <c r="C32" s="11">
        <v>5</v>
      </c>
      <c r="D32" s="11">
        <v>10</v>
      </c>
      <c r="E32" s="12">
        <f t="shared" si="1"/>
        <v>15</v>
      </c>
    </row>
    <row r="33" spans="1:5" ht="18.75" x14ac:dyDescent="0.3">
      <c r="A33" s="13" t="s">
        <v>38</v>
      </c>
      <c r="B33" s="9">
        <v>31</v>
      </c>
      <c r="C33" s="11">
        <v>5</v>
      </c>
      <c r="D33" s="11">
        <v>10</v>
      </c>
      <c r="E33" s="12">
        <f t="shared" si="1"/>
        <v>15</v>
      </c>
    </row>
    <row r="34" spans="1:5" ht="18.75" x14ac:dyDescent="0.3">
      <c r="A34" s="13" t="s">
        <v>57</v>
      </c>
      <c r="B34" s="9">
        <v>32</v>
      </c>
      <c r="C34" s="11">
        <v>5</v>
      </c>
      <c r="D34" s="11">
        <v>10</v>
      </c>
      <c r="E34" s="12">
        <f t="shared" si="1"/>
        <v>15</v>
      </c>
    </row>
    <row r="35" spans="1:5" ht="18.75" x14ac:dyDescent="0.3">
      <c r="A35" s="13" t="s">
        <v>60</v>
      </c>
      <c r="B35" s="9">
        <v>33</v>
      </c>
      <c r="C35" s="11">
        <v>5</v>
      </c>
      <c r="D35" s="11">
        <v>10</v>
      </c>
      <c r="E35" s="12">
        <f t="shared" si="1"/>
        <v>15</v>
      </c>
    </row>
    <row r="36" spans="1:5" ht="18.75" x14ac:dyDescent="0.3">
      <c r="A36" s="13" t="s">
        <v>78</v>
      </c>
      <c r="B36" s="9">
        <v>34</v>
      </c>
      <c r="C36" s="11">
        <v>5</v>
      </c>
      <c r="D36" s="11">
        <v>10</v>
      </c>
      <c r="E36" s="12">
        <f t="shared" si="1"/>
        <v>15</v>
      </c>
    </row>
    <row r="37" spans="1:5" ht="18.75" x14ac:dyDescent="0.3">
      <c r="A37" s="13" t="s">
        <v>46</v>
      </c>
      <c r="B37" s="9">
        <v>35</v>
      </c>
      <c r="C37" s="11">
        <v>5</v>
      </c>
      <c r="D37" s="11">
        <v>10</v>
      </c>
      <c r="E37" s="12">
        <f t="shared" si="1"/>
        <v>15</v>
      </c>
    </row>
    <row r="38" spans="1:5" ht="18.75" x14ac:dyDescent="0.3">
      <c r="A38" s="13" t="s">
        <v>43</v>
      </c>
      <c r="B38" s="9">
        <v>36</v>
      </c>
      <c r="C38" s="11">
        <v>5</v>
      </c>
      <c r="D38" s="11">
        <v>10</v>
      </c>
      <c r="E38" s="12">
        <f t="shared" si="1"/>
        <v>15</v>
      </c>
    </row>
    <row r="39" spans="1:5" ht="18.75" x14ac:dyDescent="0.3">
      <c r="A39" s="13" t="s">
        <v>45</v>
      </c>
      <c r="B39" s="9">
        <v>37</v>
      </c>
      <c r="C39" s="11">
        <v>5</v>
      </c>
      <c r="D39" s="11">
        <v>10</v>
      </c>
      <c r="E39" s="12">
        <f t="shared" si="1"/>
        <v>15</v>
      </c>
    </row>
    <row r="40" spans="1:5" ht="18.75" x14ac:dyDescent="0.3">
      <c r="A40" s="13" t="s">
        <v>64</v>
      </c>
      <c r="B40" s="9">
        <v>38</v>
      </c>
      <c r="C40" s="11">
        <v>5</v>
      </c>
      <c r="D40" s="11">
        <v>10</v>
      </c>
      <c r="E40" s="12">
        <f t="shared" si="1"/>
        <v>15</v>
      </c>
    </row>
    <row r="41" spans="1:5" ht="18.75" x14ac:dyDescent="0.3">
      <c r="A41" s="13" t="s">
        <v>48</v>
      </c>
      <c r="B41" s="9">
        <v>39</v>
      </c>
      <c r="C41" s="11">
        <v>5</v>
      </c>
      <c r="D41" s="11">
        <v>10</v>
      </c>
      <c r="E41" s="12">
        <f t="shared" si="1"/>
        <v>15</v>
      </c>
    </row>
    <row r="42" spans="1:5" ht="18.75" x14ac:dyDescent="0.3">
      <c r="A42" s="13" t="s">
        <v>59</v>
      </c>
      <c r="B42" s="9">
        <v>40</v>
      </c>
      <c r="C42" s="11">
        <v>5</v>
      </c>
      <c r="D42" s="11">
        <v>10</v>
      </c>
      <c r="E42" s="12">
        <f t="shared" si="1"/>
        <v>15</v>
      </c>
    </row>
    <row r="43" spans="1:5" ht="18.75" x14ac:dyDescent="0.3">
      <c r="A43" s="13" t="s">
        <v>108</v>
      </c>
      <c r="B43" s="9" t="s">
        <v>51</v>
      </c>
      <c r="C43" s="9">
        <v>0</v>
      </c>
      <c r="D43" s="9">
        <v>10</v>
      </c>
      <c r="E43" s="12">
        <f t="shared" si="1"/>
        <v>10</v>
      </c>
    </row>
    <row r="44" spans="1:5" ht="18.75" x14ac:dyDescent="0.3">
      <c r="A44" s="13" t="s">
        <v>54</v>
      </c>
      <c r="B44" s="9" t="s">
        <v>51</v>
      </c>
      <c r="C44" s="9">
        <v>0</v>
      </c>
      <c r="D44" s="9">
        <v>10</v>
      </c>
      <c r="E44" s="12">
        <f t="shared" ref="E44:E46" si="2">C44+D44</f>
        <v>10</v>
      </c>
    </row>
    <row r="45" spans="1:5" ht="18.75" x14ac:dyDescent="0.3">
      <c r="A45" s="13" t="s">
        <v>28</v>
      </c>
      <c r="B45" s="9" t="s">
        <v>51</v>
      </c>
      <c r="C45" s="9">
        <v>0</v>
      </c>
      <c r="D45" s="9">
        <v>10</v>
      </c>
      <c r="E45" s="12">
        <f t="shared" si="2"/>
        <v>10</v>
      </c>
    </row>
    <row r="46" spans="1:5" ht="18.75" x14ac:dyDescent="0.3">
      <c r="A46" s="13" t="s">
        <v>109</v>
      </c>
      <c r="B46" s="9" t="s">
        <v>51</v>
      </c>
      <c r="C46" s="9">
        <v>0</v>
      </c>
      <c r="D46" s="9">
        <v>10</v>
      </c>
      <c r="E46" s="12">
        <f t="shared" si="2"/>
        <v>10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81" fitToWidth="0" orientation="portrait" r:id="rId1"/>
  <headerFooter>
    <oddHeader>&amp;CAspiranten Cyclocross Cup - &amp;A (&amp;D)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workbookViewId="0">
      <selection sqref="A1:E22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18" t="s">
        <v>23</v>
      </c>
      <c r="B1" s="18"/>
      <c r="C1" s="18"/>
      <c r="D1" s="18"/>
      <c r="E1" s="18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29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30</v>
      </c>
      <c r="B4" s="11">
        <v>2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6" t="s">
        <v>34</v>
      </c>
      <c r="B5" s="11">
        <v>3</v>
      </c>
      <c r="C5" s="11">
        <v>16</v>
      </c>
      <c r="D5" s="11">
        <v>10</v>
      </c>
      <c r="E5" s="12">
        <f t="shared" ref="E5:E22" si="0">C5+D5</f>
        <v>26</v>
      </c>
    </row>
    <row r="6" spans="1:5" ht="21" customHeight="1" x14ac:dyDescent="0.3">
      <c r="A6" s="6" t="s">
        <v>66</v>
      </c>
      <c r="B6" s="11">
        <v>4</v>
      </c>
      <c r="C6" s="11">
        <v>14</v>
      </c>
      <c r="D6" s="11">
        <v>10</v>
      </c>
      <c r="E6" s="12">
        <f t="shared" si="0"/>
        <v>24</v>
      </c>
    </row>
    <row r="7" spans="1:5" ht="21" customHeight="1" x14ac:dyDescent="0.3">
      <c r="A7" s="6" t="s">
        <v>31</v>
      </c>
      <c r="B7" s="11">
        <v>5</v>
      </c>
      <c r="C7" s="11">
        <v>12</v>
      </c>
      <c r="D7" s="11">
        <v>10</v>
      </c>
      <c r="E7" s="12">
        <f t="shared" si="0"/>
        <v>22</v>
      </c>
    </row>
    <row r="8" spans="1:5" ht="21" customHeight="1" x14ac:dyDescent="0.3">
      <c r="A8" s="6" t="s">
        <v>69</v>
      </c>
      <c r="B8" s="11">
        <v>6</v>
      </c>
      <c r="C8" s="11">
        <v>10</v>
      </c>
      <c r="D8" s="11">
        <v>10</v>
      </c>
      <c r="E8" s="12">
        <f t="shared" si="0"/>
        <v>20</v>
      </c>
    </row>
    <row r="9" spans="1:5" ht="21" customHeight="1" x14ac:dyDescent="0.3">
      <c r="A9" s="6" t="s">
        <v>26</v>
      </c>
      <c r="B9" s="11">
        <v>7</v>
      </c>
      <c r="C9" s="11">
        <v>9</v>
      </c>
      <c r="D9" s="11">
        <v>10</v>
      </c>
      <c r="E9" s="12">
        <f t="shared" si="0"/>
        <v>19</v>
      </c>
    </row>
    <row r="10" spans="1:5" ht="21" customHeight="1" x14ac:dyDescent="0.3">
      <c r="A10" s="6" t="s">
        <v>35</v>
      </c>
      <c r="B10" s="11">
        <v>8</v>
      </c>
      <c r="C10" s="11">
        <v>8</v>
      </c>
      <c r="D10" s="11">
        <v>10</v>
      </c>
      <c r="E10" s="12">
        <f t="shared" si="0"/>
        <v>18</v>
      </c>
    </row>
    <row r="11" spans="1:5" ht="21" customHeight="1" x14ac:dyDescent="0.3">
      <c r="A11" s="6" t="s">
        <v>95</v>
      </c>
      <c r="B11" s="11">
        <v>9</v>
      </c>
      <c r="C11" s="11">
        <v>7</v>
      </c>
      <c r="D11" s="11">
        <v>10</v>
      </c>
      <c r="E11" s="12">
        <f t="shared" si="0"/>
        <v>17</v>
      </c>
    </row>
    <row r="12" spans="1:5" ht="21" customHeight="1" x14ac:dyDescent="0.3">
      <c r="A12" s="6" t="s">
        <v>41</v>
      </c>
      <c r="B12" s="11">
        <v>10</v>
      </c>
      <c r="C12" s="11">
        <v>6</v>
      </c>
      <c r="D12" s="11">
        <v>10</v>
      </c>
      <c r="E12" s="12">
        <f t="shared" si="0"/>
        <v>16</v>
      </c>
    </row>
    <row r="13" spans="1:5" ht="21" customHeight="1" x14ac:dyDescent="0.3">
      <c r="A13" s="6" t="s">
        <v>59</v>
      </c>
      <c r="B13" s="11">
        <v>11</v>
      </c>
      <c r="C13" s="11">
        <v>5</v>
      </c>
      <c r="D13" s="11">
        <v>10</v>
      </c>
      <c r="E13" s="12">
        <f t="shared" si="0"/>
        <v>15</v>
      </c>
    </row>
    <row r="14" spans="1:5" ht="20.25" customHeight="1" x14ac:dyDescent="0.3">
      <c r="A14" s="6" t="s">
        <v>40</v>
      </c>
      <c r="B14" s="11">
        <v>12</v>
      </c>
      <c r="C14" s="11">
        <v>5</v>
      </c>
      <c r="D14" s="11">
        <v>10</v>
      </c>
      <c r="E14" s="12">
        <f t="shared" si="0"/>
        <v>15</v>
      </c>
    </row>
    <row r="15" spans="1:5" ht="21" customHeight="1" x14ac:dyDescent="0.3">
      <c r="A15" s="6" t="s">
        <v>58</v>
      </c>
      <c r="B15" s="11">
        <v>13</v>
      </c>
      <c r="C15" s="11">
        <v>5</v>
      </c>
      <c r="D15" s="11">
        <v>10</v>
      </c>
      <c r="E15" s="12">
        <f t="shared" si="0"/>
        <v>15</v>
      </c>
    </row>
    <row r="16" spans="1:5" ht="21" customHeight="1" x14ac:dyDescent="0.3">
      <c r="A16" s="6" t="s">
        <v>43</v>
      </c>
      <c r="B16" s="11">
        <v>14</v>
      </c>
      <c r="C16" s="11">
        <v>5</v>
      </c>
      <c r="D16" s="11">
        <v>10</v>
      </c>
      <c r="E16" s="12">
        <f t="shared" si="0"/>
        <v>15</v>
      </c>
    </row>
    <row r="17" spans="1:5" ht="21" customHeight="1" x14ac:dyDescent="0.3">
      <c r="A17" s="6" t="s">
        <v>72</v>
      </c>
      <c r="B17" s="11">
        <v>15</v>
      </c>
      <c r="C17" s="11">
        <v>5</v>
      </c>
      <c r="D17" s="11">
        <v>10</v>
      </c>
      <c r="E17" s="12">
        <f t="shared" si="0"/>
        <v>15</v>
      </c>
    </row>
    <row r="18" spans="1:5" ht="18.75" x14ac:dyDescent="0.3">
      <c r="A18" s="6" t="s">
        <v>110</v>
      </c>
      <c r="B18" s="11">
        <v>16</v>
      </c>
      <c r="C18" s="11">
        <v>5</v>
      </c>
      <c r="D18" s="11">
        <v>10</v>
      </c>
      <c r="E18" s="12">
        <f t="shared" si="0"/>
        <v>15</v>
      </c>
    </row>
    <row r="19" spans="1:5" ht="18.75" x14ac:dyDescent="0.3">
      <c r="A19" s="6" t="s">
        <v>45</v>
      </c>
      <c r="B19" s="11">
        <v>17</v>
      </c>
      <c r="C19" s="11">
        <v>5</v>
      </c>
      <c r="D19" s="11">
        <v>10</v>
      </c>
      <c r="E19" s="12">
        <f t="shared" si="0"/>
        <v>15</v>
      </c>
    </row>
    <row r="20" spans="1:5" ht="18.75" x14ac:dyDescent="0.3">
      <c r="A20" s="6" t="s">
        <v>46</v>
      </c>
      <c r="B20" s="11">
        <v>18</v>
      </c>
      <c r="C20" s="11">
        <v>5</v>
      </c>
      <c r="D20" s="11">
        <v>10</v>
      </c>
      <c r="E20" s="12">
        <f t="shared" si="0"/>
        <v>15</v>
      </c>
    </row>
    <row r="21" spans="1:5" ht="18.75" x14ac:dyDescent="0.3">
      <c r="A21" s="6" t="s">
        <v>47</v>
      </c>
      <c r="B21" s="11">
        <v>19</v>
      </c>
      <c r="C21" s="11">
        <v>5</v>
      </c>
      <c r="D21" s="11">
        <v>10</v>
      </c>
      <c r="E21" s="12">
        <f t="shared" si="0"/>
        <v>15</v>
      </c>
    </row>
    <row r="22" spans="1:5" ht="18.75" x14ac:dyDescent="0.3">
      <c r="A22" s="6" t="s">
        <v>85</v>
      </c>
      <c r="B22" s="11">
        <v>20</v>
      </c>
      <c r="C22" s="11">
        <v>5</v>
      </c>
      <c r="D22" s="11">
        <v>10</v>
      </c>
      <c r="E22" s="12">
        <f t="shared" si="0"/>
        <v>15</v>
      </c>
    </row>
    <row r="23" spans="1:5" ht="18.75" x14ac:dyDescent="0.3">
      <c r="A23" s="16"/>
      <c r="B23" s="14"/>
      <c r="C23" s="14"/>
      <c r="D23" s="14"/>
      <c r="E23" s="15"/>
    </row>
    <row r="24" spans="1:5" ht="18.75" x14ac:dyDescent="0.3">
      <c r="A24" s="16"/>
      <c r="B24" s="14"/>
      <c r="C24" s="14"/>
      <c r="D24" s="14"/>
      <c r="E24" s="15"/>
    </row>
    <row r="25" spans="1:5" ht="18.75" x14ac:dyDescent="0.3">
      <c r="A25" s="16"/>
      <c r="B25" s="14"/>
      <c r="C25" s="14"/>
      <c r="D25" s="14"/>
      <c r="E25" s="15"/>
    </row>
    <row r="26" spans="1:5" ht="18.75" x14ac:dyDescent="0.3">
      <c r="A26" s="16"/>
      <c r="B26" s="14"/>
      <c r="C26" s="14"/>
      <c r="D26" s="14"/>
      <c r="E26" s="15"/>
    </row>
    <row r="27" spans="1:5" ht="18.75" x14ac:dyDescent="0.3">
      <c r="A27" s="7"/>
      <c r="B27" s="8"/>
      <c r="C27" s="14"/>
      <c r="D27" s="14"/>
      <c r="E27" s="15"/>
    </row>
    <row r="28" spans="1:5" ht="18.75" x14ac:dyDescent="0.3">
      <c r="A28" s="7"/>
      <c r="B28" s="8"/>
      <c r="C28" s="14"/>
      <c r="D28" s="14"/>
      <c r="E28" s="15"/>
    </row>
    <row r="29" spans="1:5" ht="18.75" x14ac:dyDescent="0.3">
      <c r="A29" s="7"/>
      <c r="B29" s="8"/>
      <c r="C29" s="14"/>
      <c r="D29" s="14"/>
      <c r="E29" s="15"/>
    </row>
    <row r="30" spans="1:5" ht="18.75" x14ac:dyDescent="0.3">
      <c r="A30" s="7"/>
      <c r="B30" s="8"/>
      <c r="C30" s="14"/>
      <c r="D30" s="14"/>
      <c r="E30" s="15"/>
    </row>
    <row r="31" spans="1:5" ht="18.75" x14ac:dyDescent="0.3">
      <c r="A31" s="7"/>
      <c r="B31" s="8"/>
      <c r="C31" s="14"/>
      <c r="D31" s="14"/>
      <c r="E31" s="15"/>
    </row>
    <row r="32" spans="1:5" ht="18.75" x14ac:dyDescent="0.3">
      <c r="A32" s="7"/>
      <c r="B32" s="8"/>
      <c r="C32" s="14"/>
      <c r="D32" s="14"/>
      <c r="E32" s="15"/>
    </row>
    <row r="33" spans="1:5" ht="18.75" x14ac:dyDescent="0.3">
      <c r="A33" s="7"/>
      <c r="B33" s="8"/>
      <c r="C33" s="14"/>
      <c r="D33" s="14"/>
      <c r="E33" s="15"/>
    </row>
    <row r="34" spans="1:5" ht="18.75" x14ac:dyDescent="0.3">
      <c r="A34" s="7"/>
      <c r="B34" s="8"/>
      <c r="C34" s="14"/>
      <c r="D34" s="14"/>
      <c r="E34" s="15"/>
    </row>
    <row r="35" spans="1:5" ht="18.75" x14ac:dyDescent="0.3">
      <c r="A35" s="7"/>
      <c r="B35" s="8"/>
      <c r="C35" s="14"/>
      <c r="D35" s="14"/>
      <c r="E35" s="15"/>
    </row>
    <row r="36" spans="1:5" ht="18.75" x14ac:dyDescent="0.3">
      <c r="A36" s="7"/>
      <c r="B36" s="8"/>
      <c r="C36" s="14"/>
      <c r="D36" s="14"/>
      <c r="E36" s="15"/>
    </row>
    <row r="37" spans="1:5" ht="18.75" x14ac:dyDescent="0.3">
      <c r="A37" s="7"/>
      <c r="B37" s="8"/>
      <c r="C37" s="14"/>
      <c r="D37" s="14"/>
      <c r="E37" s="15"/>
    </row>
    <row r="38" spans="1:5" ht="18.75" x14ac:dyDescent="0.3">
      <c r="A38" s="7"/>
      <c r="B38" s="8"/>
      <c r="C38" s="14"/>
      <c r="D38" s="14"/>
      <c r="E38" s="15"/>
    </row>
    <row r="39" spans="1:5" ht="18.75" x14ac:dyDescent="0.3">
      <c r="A39" s="7"/>
      <c r="B39" s="8"/>
      <c r="C39" s="14"/>
      <c r="D39" s="14"/>
      <c r="E39" s="15"/>
    </row>
    <row r="40" spans="1:5" ht="18.75" x14ac:dyDescent="0.3">
      <c r="A40" s="7"/>
      <c r="B40" s="8"/>
      <c r="C40" s="14"/>
      <c r="D40" s="14"/>
      <c r="E40" s="15"/>
    </row>
    <row r="41" spans="1:5" ht="18.75" x14ac:dyDescent="0.3">
      <c r="A41" s="7"/>
      <c r="B41" s="8"/>
      <c r="C41" s="14"/>
      <c r="D41" s="14"/>
      <c r="E41" s="15"/>
    </row>
    <row r="42" spans="1:5" ht="18.75" x14ac:dyDescent="0.3">
      <c r="A42" s="7"/>
      <c r="B42" s="8"/>
      <c r="C42" s="14"/>
      <c r="D42" s="14"/>
      <c r="E42" s="15"/>
    </row>
    <row r="43" spans="1:5" ht="18.75" x14ac:dyDescent="0.3">
      <c r="A43" s="7"/>
      <c r="B43" s="8"/>
      <c r="C43" s="8"/>
      <c r="D43" s="8"/>
      <c r="E43" s="15"/>
    </row>
    <row r="44" spans="1:5" ht="18.75" x14ac:dyDescent="0.3">
      <c r="A44" s="7"/>
      <c r="B44" s="8"/>
      <c r="C44" s="8"/>
      <c r="D44" s="8"/>
      <c r="E44" s="15"/>
    </row>
    <row r="45" spans="1:5" ht="18.75" x14ac:dyDescent="0.3">
      <c r="A45" s="7"/>
      <c r="B45" s="8"/>
      <c r="C45" s="8"/>
      <c r="D45" s="8"/>
      <c r="E45" s="15"/>
    </row>
    <row r="46" spans="1:5" ht="18.75" x14ac:dyDescent="0.3">
      <c r="A46" s="7"/>
      <c r="B46" s="8"/>
      <c r="C46" s="8"/>
      <c r="D46" s="8"/>
      <c r="E46" s="15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workbookViewId="0">
      <selection sqref="A1:E19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18" t="s">
        <v>23</v>
      </c>
      <c r="B1" s="18"/>
      <c r="C1" s="18"/>
      <c r="D1" s="18"/>
      <c r="E1" s="18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25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30</v>
      </c>
      <c r="B4" s="11">
        <v>2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6" t="s">
        <v>29</v>
      </c>
      <c r="B5" s="11">
        <v>3</v>
      </c>
      <c r="C5" s="11">
        <v>16</v>
      </c>
      <c r="D5" s="11">
        <v>10</v>
      </c>
      <c r="E5" s="12">
        <f t="shared" ref="E5:E19" si="0">C5+D5</f>
        <v>26</v>
      </c>
    </row>
    <row r="6" spans="1:5" ht="21" customHeight="1" x14ac:dyDescent="0.3">
      <c r="A6" s="6" t="s">
        <v>79</v>
      </c>
      <c r="B6" s="11">
        <v>4</v>
      </c>
      <c r="C6" s="11">
        <v>14</v>
      </c>
      <c r="D6" s="11">
        <v>10</v>
      </c>
      <c r="E6" s="12">
        <f t="shared" si="0"/>
        <v>24</v>
      </c>
    </row>
    <row r="7" spans="1:5" ht="21" customHeight="1" x14ac:dyDescent="0.3">
      <c r="A7" s="6" t="s">
        <v>104</v>
      </c>
      <c r="B7" s="11">
        <v>5</v>
      </c>
      <c r="C7" s="11">
        <v>12</v>
      </c>
      <c r="D7" s="11">
        <v>10</v>
      </c>
      <c r="E7" s="12">
        <f t="shared" si="0"/>
        <v>22</v>
      </c>
    </row>
    <row r="8" spans="1:5" ht="21" customHeight="1" x14ac:dyDescent="0.3">
      <c r="A8" s="6" t="s">
        <v>35</v>
      </c>
      <c r="B8" s="11">
        <v>6</v>
      </c>
      <c r="C8" s="11">
        <v>10</v>
      </c>
      <c r="D8" s="11">
        <v>10</v>
      </c>
      <c r="E8" s="12">
        <f t="shared" si="0"/>
        <v>20</v>
      </c>
    </row>
    <row r="9" spans="1:5" ht="21" customHeight="1" x14ac:dyDescent="0.3">
      <c r="A9" s="6" t="s">
        <v>26</v>
      </c>
      <c r="B9" s="11">
        <v>7</v>
      </c>
      <c r="C9" s="11">
        <v>9</v>
      </c>
      <c r="D9" s="11">
        <v>10</v>
      </c>
      <c r="E9" s="12">
        <f t="shared" si="0"/>
        <v>19</v>
      </c>
    </row>
    <row r="10" spans="1:5" ht="21" customHeight="1" x14ac:dyDescent="0.3">
      <c r="A10" s="6" t="s">
        <v>75</v>
      </c>
      <c r="B10" s="11">
        <v>8</v>
      </c>
      <c r="C10" s="11">
        <v>8</v>
      </c>
      <c r="D10" s="11">
        <v>10</v>
      </c>
      <c r="E10" s="12">
        <f t="shared" si="0"/>
        <v>18</v>
      </c>
    </row>
    <row r="11" spans="1:5" ht="21" customHeight="1" x14ac:dyDescent="0.3">
      <c r="A11" s="6" t="s">
        <v>59</v>
      </c>
      <c r="B11" s="11">
        <v>9</v>
      </c>
      <c r="C11" s="11">
        <v>7</v>
      </c>
      <c r="D11" s="11">
        <v>10</v>
      </c>
      <c r="E11" s="12">
        <f t="shared" si="0"/>
        <v>17</v>
      </c>
    </row>
    <row r="12" spans="1:5" ht="21" customHeight="1" x14ac:dyDescent="0.3">
      <c r="A12" s="6" t="s">
        <v>112</v>
      </c>
      <c r="B12" s="11">
        <v>10</v>
      </c>
      <c r="C12" s="11">
        <v>6</v>
      </c>
      <c r="D12" s="11">
        <v>10</v>
      </c>
      <c r="E12" s="12">
        <f t="shared" si="0"/>
        <v>16</v>
      </c>
    </row>
    <row r="13" spans="1:5" ht="21" customHeight="1" x14ac:dyDescent="0.3">
      <c r="A13" s="6" t="s">
        <v>41</v>
      </c>
      <c r="B13" s="11">
        <v>11</v>
      </c>
      <c r="C13" s="11">
        <v>5</v>
      </c>
      <c r="D13" s="11">
        <v>10</v>
      </c>
      <c r="E13" s="12">
        <f t="shared" si="0"/>
        <v>15</v>
      </c>
    </row>
    <row r="14" spans="1:5" ht="20.25" customHeight="1" x14ac:dyDescent="0.3">
      <c r="A14" s="6" t="s">
        <v>63</v>
      </c>
      <c r="B14" s="11">
        <v>12</v>
      </c>
      <c r="C14" s="11">
        <v>5</v>
      </c>
      <c r="D14" s="11">
        <v>10</v>
      </c>
      <c r="E14" s="12">
        <f t="shared" si="0"/>
        <v>15</v>
      </c>
    </row>
    <row r="15" spans="1:5" ht="21" customHeight="1" x14ac:dyDescent="0.3">
      <c r="A15" s="6" t="s">
        <v>46</v>
      </c>
      <c r="B15" s="11">
        <v>13</v>
      </c>
      <c r="C15" s="11">
        <v>5</v>
      </c>
      <c r="D15" s="11">
        <v>10</v>
      </c>
      <c r="E15" s="12">
        <f t="shared" si="0"/>
        <v>15</v>
      </c>
    </row>
    <row r="16" spans="1:5" ht="21" customHeight="1" x14ac:dyDescent="0.3">
      <c r="A16" s="6" t="s">
        <v>47</v>
      </c>
      <c r="B16" s="11">
        <v>14</v>
      </c>
      <c r="C16" s="11">
        <v>5</v>
      </c>
      <c r="D16" s="11">
        <v>10</v>
      </c>
      <c r="E16" s="12">
        <f t="shared" si="0"/>
        <v>15</v>
      </c>
    </row>
    <row r="17" spans="1:5" ht="21" customHeight="1" x14ac:dyDescent="0.3">
      <c r="A17" s="6" t="s">
        <v>43</v>
      </c>
      <c r="B17" s="11">
        <v>15</v>
      </c>
      <c r="C17" s="11">
        <v>5</v>
      </c>
      <c r="D17" s="11">
        <v>10</v>
      </c>
      <c r="E17" s="12">
        <f t="shared" si="0"/>
        <v>15</v>
      </c>
    </row>
    <row r="18" spans="1:5" ht="18.75" x14ac:dyDescent="0.3">
      <c r="A18" s="6" t="s">
        <v>45</v>
      </c>
      <c r="B18" s="11">
        <v>16</v>
      </c>
      <c r="C18" s="11">
        <v>5</v>
      </c>
      <c r="D18" s="11">
        <v>10</v>
      </c>
      <c r="E18" s="12">
        <f t="shared" si="0"/>
        <v>15</v>
      </c>
    </row>
    <row r="19" spans="1:5" ht="18.75" x14ac:dyDescent="0.3">
      <c r="A19" s="6" t="s">
        <v>97</v>
      </c>
      <c r="B19" s="11">
        <v>17</v>
      </c>
      <c r="C19" s="11">
        <v>5</v>
      </c>
      <c r="D19" s="11">
        <v>10</v>
      </c>
      <c r="E19" s="12">
        <f t="shared" si="0"/>
        <v>15</v>
      </c>
    </row>
    <row r="20" spans="1:5" ht="18.75" x14ac:dyDescent="0.3">
      <c r="A20" s="16"/>
      <c r="B20" s="14"/>
      <c r="C20" s="14"/>
      <c r="D20" s="14"/>
      <c r="E20" s="15"/>
    </row>
    <row r="21" spans="1:5" ht="18.75" x14ac:dyDescent="0.3">
      <c r="A21" s="16"/>
      <c r="B21" s="14"/>
      <c r="C21" s="14"/>
      <c r="D21" s="14"/>
      <c r="E21" s="15"/>
    </row>
    <row r="22" spans="1:5" ht="18.75" x14ac:dyDescent="0.3">
      <c r="A22" s="16"/>
      <c r="B22" s="14"/>
      <c r="C22" s="14"/>
      <c r="D22" s="14"/>
      <c r="E22" s="15"/>
    </row>
    <row r="23" spans="1:5" ht="18.75" x14ac:dyDescent="0.3">
      <c r="A23" s="16"/>
      <c r="B23" s="14"/>
      <c r="C23" s="14"/>
      <c r="D23" s="14"/>
      <c r="E23" s="15"/>
    </row>
    <row r="24" spans="1:5" ht="18.75" x14ac:dyDescent="0.3">
      <c r="A24" s="16"/>
      <c r="B24" s="14"/>
      <c r="C24" s="14"/>
      <c r="D24" s="14"/>
      <c r="E24" s="15"/>
    </row>
    <row r="25" spans="1:5" ht="18.75" x14ac:dyDescent="0.3">
      <c r="A25" s="16"/>
      <c r="B25" s="14"/>
      <c r="C25" s="14"/>
      <c r="D25" s="14"/>
      <c r="E25" s="15"/>
    </row>
    <row r="26" spans="1:5" ht="18.75" x14ac:dyDescent="0.3">
      <c r="A26" s="16"/>
      <c r="B26" s="14"/>
      <c r="C26" s="14"/>
      <c r="D26" s="14"/>
      <c r="E26" s="15"/>
    </row>
    <row r="27" spans="1:5" ht="18.75" x14ac:dyDescent="0.3">
      <c r="A27" s="7"/>
      <c r="B27" s="8"/>
      <c r="C27" s="14"/>
      <c r="D27" s="14"/>
      <c r="E27" s="15"/>
    </row>
    <row r="28" spans="1:5" ht="18.75" x14ac:dyDescent="0.3">
      <c r="A28" s="7"/>
      <c r="B28" s="8"/>
      <c r="C28" s="14"/>
      <c r="D28" s="14"/>
      <c r="E28" s="15"/>
    </row>
    <row r="29" spans="1:5" ht="18.75" x14ac:dyDescent="0.3">
      <c r="A29" s="7"/>
      <c r="B29" s="8"/>
      <c r="C29" s="14"/>
      <c r="D29" s="14"/>
      <c r="E29" s="15"/>
    </row>
    <row r="30" spans="1:5" ht="18.75" x14ac:dyDescent="0.3">
      <c r="A30" s="7"/>
      <c r="B30" s="8"/>
      <c r="C30" s="14"/>
      <c r="D30" s="14"/>
      <c r="E30" s="15"/>
    </row>
    <row r="31" spans="1:5" ht="18.75" x14ac:dyDescent="0.3">
      <c r="A31" s="7"/>
      <c r="B31" s="8"/>
      <c r="C31" s="14"/>
      <c r="D31" s="14"/>
      <c r="E31" s="15"/>
    </row>
    <row r="32" spans="1:5" ht="18.75" x14ac:dyDescent="0.3">
      <c r="A32" s="7"/>
      <c r="B32" s="8"/>
      <c r="C32" s="14"/>
      <c r="D32" s="14"/>
      <c r="E32" s="15"/>
    </row>
    <row r="33" spans="1:5" ht="18.75" x14ac:dyDescent="0.3">
      <c r="A33" s="7"/>
      <c r="B33" s="8"/>
      <c r="C33" s="14"/>
      <c r="D33" s="14"/>
      <c r="E33" s="15"/>
    </row>
    <row r="34" spans="1:5" ht="18.75" x14ac:dyDescent="0.3">
      <c r="A34" s="7"/>
      <c r="B34" s="8"/>
      <c r="C34" s="14"/>
      <c r="D34" s="14"/>
      <c r="E34" s="15"/>
    </row>
    <row r="35" spans="1:5" ht="18.75" x14ac:dyDescent="0.3">
      <c r="A35" s="7"/>
      <c r="B35" s="8"/>
      <c r="C35" s="14"/>
      <c r="D35" s="14"/>
      <c r="E35" s="15"/>
    </row>
    <row r="36" spans="1:5" ht="18.75" x14ac:dyDescent="0.3">
      <c r="A36" s="7"/>
      <c r="B36" s="8"/>
      <c r="C36" s="14"/>
      <c r="D36" s="14"/>
      <c r="E36" s="15"/>
    </row>
    <row r="37" spans="1:5" ht="18.75" x14ac:dyDescent="0.3">
      <c r="A37" s="7"/>
      <c r="B37" s="8"/>
      <c r="C37" s="14"/>
      <c r="D37" s="14"/>
      <c r="E37" s="15"/>
    </row>
    <row r="38" spans="1:5" ht="18.75" x14ac:dyDescent="0.3">
      <c r="A38" s="7"/>
      <c r="B38" s="8"/>
      <c r="C38" s="14"/>
      <c r="D38" s="14"/>
      <c r="E38" s="15"/>
    </row>
    <row r="39" spans="1:5" ht="18.75" x14ac:dyDescent="0.3">
      <c r="A39" s="7"/>
      <c r="B39" s="8"/>
      <c r="C39" s="14"/>
      <c r="D39" s="14"/>
      <c r="E39" s="15"/>
    </row>
    <row r="40" spans="1:5" ht="18.75" x14ac:dyDescent="0.3">
      <c r="A40" s="7"/>
      <c r="B40" s="8"/>
      <c r="C40" s="14"/>
      <c r="D40" s="14"/>
      <c r="E40" s="15"/>
    </row>
    <row r="41" spans="1:5" ht="18.75" x14ac:dyDescent="0.3">
      <c r="A41" s="7"/>
      <c r="B41" s="8"/>
      <c r="C41" s="14"/>
      <c r="D41" s="14"/>
      <c r="E41" s="15"/>
    </row>
    <row r="42" spans="1:5" ht="18.75" x14ac:dyDescent="0.3">
      <c r="A42" s="7"/>
      <c r="B42" s="8"/>
      <c r="C42" s="14"/>
      <c r="D42" s="14"/>
      <c r="E42" s="15"/>
    </row>
    <row r="43" spans="1:5" ht="18.75" x14ac:dyDescent="0.3">
      <c r="A43" s="7"/>
      <c r="B43" s="8"/>
      <c r="C43" s="8"/>
      <c r="D43" s="8"/>
      <c r="E43" s="15"/>
    </row>
    <row r="44" spans="1:5" ht="18.75" x14ac:dyDescent="0.3">
      <c r="A44" s="7"/>
      <c r="B44" s="8"/>
      <c r="C44" s="8"/>
      <c r="D44" s="8"/>
      <c r="E44" s="15"/>
    </row>
    <row r="45" spans="1:5" ht="18.75" x14ac:dyDescent="0.3">
      <c r="A45" s="7"/>
      <c r="B45" s="8"/>
      <c r="C45" s="8"/>
      <c r="D45" s="8"/>
      <c r="E45" s="15"/>
    </row>
    <row r="46" spans="1:5" ht="18.75" x14ac:dyDescent="0.3">
      <c r="A46" s="7"/>
      <c r="B46" s="8"/>
      <c r="C46" s="8"/>
      <c r="D46" s="8"/>
      <c r="E46" s="15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81" fitToWidth="0" orientation="portrait" r:id="rId1"/>
  <headerFooter>
    <oddHeader>&amp;CAspiranten Cyclocross Cup - &amp;A (&amp;D)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tabSelected="1" workbookViewId="0">
      <selection activeCell="F7" sqref="F7"/>
    </sheetView>
  </sheetViews>
  <sheetFormatPr defaultRowHeight="18.75" x14ac:dyDescent="0.3"/>
  <cols>
    <col min="1" max="1" width="7.7109375" style="5" customWidth="1"/>
    <col min="2" max="2" width="28.28515625" customWidth="1"/>
    <col min="3" max="17" width="7.7109375" style="1" customWidth="1"/>
    <col min="18" max="18" width="5.7109375" style="1" customWidth="1"/>
  </cols>
  <sheetData>
    <row r="1" spans="1:18" x14ac:dyDescent="0.3">
      <c r="A1" s="19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s="3" customFormat="1" ht="36" customHeight="1" x14ac:dyDescent="0.25">
      <c r="A2" s="18" t="s">
        <v>111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s="4" customFormat="1" ht="90" customHeight="1" x14ac:dyDescent="0.25">
      <c r="A3" s="22" t="s">
        <v>10</v>
      </c>
      <c r="B3" s="23" t="s">
        <v>0</v>
      </c>
      <c r="C3" s="22" t="s">
        <v>15</v>
      </c>
      <c r="D3" s="22" t="s">
        <v>7</v>
      </c>
      <c r="E3" s="22" t="s">
        <v>16</v>
      </c>
      <c r="F3" s="22" t="s">
        <v>22</v>
      </c>
      <c r="G3" s="22" t="s">
        <v>13</v>
      </c>
      <c r="H3" s="22" t="s">
        <v>8</v>
      </c>
      <c r="I3" s="22" t="s">
        <v>20</v>
      </c>
      <c r="J3" s="22" t="s">
        <v>6</v>
      </c>
      <c r="K3" s="22" t="s">
        <v>17</v>
      </c>
      <c r="L3" s="22" t="s">
        <v>18</v>
      </c>
      <c r="M3" s="22" t="s">
        <v>9</v>
      </c>
      <c r="N3" s="22" t="s">
        <v>14</v>
      </c>
      <c r="O3" s="22" t="s">
        <v>21</v>
      </c>
      <c r="P3" s="22" t="s">
        <v>11</v>
      </c>
      <c r="Q3" s="22" t="s">
        <v>5</v>
      </c>
      <c r="R3" s="22" t="s">
        <v>12</v>
      </c>
    </row>
    <row r="4" spans="1:18" ht="21" customHeight="1" x14ac:dyDescent="0.3">
      <c r="A4" s="24">
        <v>1</v>
      </c>
      <c r="B4" s="6" t="s">
        <v>29</v>
      </c>
      <c r="C4" s="25">
        <v>20</v>
      </c>
      <c r="D4" s="25">
        <v>26</v>
      </c>
      <c r="E4" s="25">
        <v>24</v>
      </c>
      <c r="F4" s="25">
        <v>16</v>
      </c>
      <c r="G4" s="25">
        <v>20</v>
      </c>
      <c r="H4" s="25">
        <v>28</v>
      </c>
      <c r="I4" s="25">
        <v>28</v>
      </c>
      <c r="J4" s="25">
        <v>30</v>
      </c>
      <c r="K4" s="25">
        <v>24</v>
      </c>
      <c r="L4" s="25">
        <v>30</v>
      </c>
      <c r="M4" s="25">
        <v>28</v>
      </c>
      <c r="N4" s="25">
        <v>30</v>
      </c>
      <c r="O4" s="25">
        <v>30</v>
      </c>
      <c r="P4" s="25">
        <v>26</v>
      </c>
      <c r="Q4" s="26">
        <f>SUM(C4:P4)</f>
        <v>360</v>
      </c>
      <c r="R4" s="27">
        <f>COUNTIF(C4:P4,"&gt;0")</f>
        <v>14</v>
      </c>
    </row>
    <row r="5" spans="1:18" ht="21" customHeight="1" x14ac:dyDescent="0.3">
      <c r="A5" s="24">
        <v>2</v>
      </c>
      <c r="B5" s="6" t="s">
        <v>25</v>
      </c>
      <c r="C5" s="25">
        <v>28</v>
      </c>
      <c r="D5" s="25">
        <v>19</v>
      </c>
      <c r="E5" s="25">
        <v>28</v>
      </c>
      <c r="F5" s="25">
        <v>28</v>
      </c>
      <c r="G5" s="25">
        <v>30</v>
      </c>
      <c r="H5" s="25">
        <v>19</v>
      </c>
      <c r="I5" s="25">
        <v>30</v>
      </c>
      <c r="J5" s="25">
        <v>28</v>
      </c>
      <c r="K5" s="25">
        <v>30</v>
      </c>
      <c r="L5" s="25">
        <v>28</v>
      </c>
      <c r="M5" s="25">
        <v>22</v>
      </c>
      <c r="N5" s="25">
        <v>15</v>
      </c>
      <c r="O5" s="25">
        <v>24</v>
      </c>
      <c r="P5" s="25">
        <v>30</v>
      </c>
      <c r="Q5" s="26">
        <f>SUM(C5:P5)</f>
        <v>359</v>
      </c>
      <c r="R5" s="27">
        <f>COUNTIF(C5:P5,"&gt;0")</f>
        <v>14</v>
      </c>
    </row>
    <row r="6" spans="1:18" ht="21" customHeight="1" x14ac:dyDescent="0.3">
      <c r="A6" s="24">
        <v>3</v>
      </c>
      <c r="B6" s="6" t="s">
        <v>26</v>
      </c>
      <c r="C6" s="25">
        <v>26</v>
      </c>
      <c r="D6" s="25">
        <v>15</v>
      </c>
      <c r="E6" s="25">
        <v>18</v>
      </c>
      <c r="F6" s="25">
        <v>17</v>
      </c>
      <c r="G6" s="25">
        <v>17</v>
      </c>
      <c r="H6" s="25">
        <v>30</v>
      </c>
      <c r="I6" s="25">
        <v>15</v>
      </c>
      <c r="J6" s="25">
        <v>24</v>
      </c>
      <c r="K6" s="25">
        <v>17</v>
      </c>
      <c r="L6" s="25">
        <v>26</v>
      </c>
      <c r="M6" s="25">
        <v>26</v>
      </c>
      <c r="N6" s="25">
        <v>15</v>
      </c>
      <c r="O6" s="25">
        <v>19</v>
      </c>
      <c r="P6" s="25">
        <v>19</v>
      </c>
      <c r="Q6" s="26">
        <f>SUM(C6:P6)</f>
        <v>284</v>
      </c>
      <c r="R6" s="27">
        <f>COUNTIF(C6:P6,"&gt;0")</f>
        <v>14</v>
      </c>
    </row>
    <row r="7" spans="1:18" ht="21" customHeight="1" x14ac:dyDescent="0.3">
      <c r="A7" s="24">
        <v>4</v>
      </c>
      <c r="B7" s="6" t="s">
        <v>35</v>
      </c>
      <c r="C7" s="25">
        <v>15</v>
      </c>
      <c r="D7" s="25">
        <v>15</v>
      </c>
      <c r="E7" s="25">
        <v>15</v>
      </c>
      <c r="F7" s="25">
        <v>15</v>
      </c>
      <c r="G7" s="25">
        <v>15</v>
      </c>
      <c r="H7" s="25">
        <v>17</v>
      </c>
      <c r="I7" s="25">
        <v>15</v>
      </c>
      <c r="J7" s="25">
        <v>0</v>
      </c>
      <c r="K7" s="25">
        <v>15</v>
      </c>
      <c r="L7" s="25">
        <v>24</v>
      </c>
      <c r="M7" s="25">
        <v>19</v>
      </c>
      <c r="N7" s="25">
        <v>15</v>
      </c>
      <c r="O7" s="25">
        <v>18</v>
      </c>
      <c r="P7" s="25">
        <v>20</v>
      </c>
      <c r="Q7" s="26">
        <f>SUM(C7:P7)</f>
        <v>218</v>
      </c>
      <c r="R7" s="27">
        <f>COUNTIF(C7:P7,"&gt;0")</f>
        <v>13</v>
      </c>
    </row>
    <row r="8" spans="1:18" ht="21" customHeight="1" x14ac:dyDescent="0.3">
      <c r="A8" s="24">
        <v>5</v>
      </c>
      <c r="B8" s="6" t="s">
        <v>30</v>
      </c>
      <c r="C8" s="25">
        <v>19</v>
      </c>
      <c r="D8" s="25">
        <v>15</v>
      </c>
      <c r="E8" s="25">
        <v>22</v>
      </c>
      <c r="F8" s="25">
        <v>15</v>
      </c>
      <c r="G8" s="25">
        <v>0</v>
      </c>
      <c r="H8" s="25">
        <v>20</v>
      </c>
      <c r="I8" s="25">
        <v>17</v>
      </c>
      <c r="J8" s="25">
        <v>19</v>
      </c>
      <c r="K8" s="25">
        <v>19</v>
      </c>
      <c r="L8" s="25">
        <v>0</v>
      </c>
      <c r="M8" s="25">
        <v>0</v>
      </c>
      <c r="N8" s="25">
        <v>15</v>
      </c>
      <c r="O8" s="25">
        <v>28</v>
      </c>
      <c r="P8" s="25">
        <v>28</v>
      </c>
      <c r="Q8" s="26">
        <f>SUM(C8:P8)</f>
        <v>217</v>
      </c>
      <c r="R8" s="27">
        <f>COUNTIF(C8:P8,"&gt;0")</f>
        <v>11</v>
      </c>
    </row>
    <row r="9" spans="1:18" ht="21" customHeight="1" x14ac:dyDescent="0.3">
      <c r="A9" s="24">
        <v>6</v>
      </c>
      <c r="B9" s="6" t="s">
        <v>43</v>
      </c>
      <c r="C9" s="25">
        <v>15</v>
      </c>
      <c r="D9" s="25">
        <v>15</v>
      </c>
      <c r="E9" s="25">
        <v>15</v>
      </c>
      <c r="F9" s="25">
        <v>15</v>
      </c>
      <c r="G9" s="25">
        <v>15</v>
      </c>
      <c r="H9" s="25">
        <v>15</v>
      </c>
      <c r="I9" s="25">
        <v>15</v>
      </c>
      <c r="J9" s="25">
        <v>15</v>
      </c>
      <c r="K9" s="25">
        <v>15</v>
      </c>
      <c r="L9" s="25">
        <v>17</v>
      </c>
      <c r="M9" s="25">
        <v>15</v>
      </c>
      <c r="N9" s="25">
        <v>15</v>
      </c>
      <c r="O9" s="25">
        <v>15</v>
      </c>
      <c r="P9" s="25">
        <v>15</v>
      </c>
      <c r="Q9" s="26">
        <f>SUM(C9:P9)</f>
        <v>212</v>
      </c>
      <c r="R9" s="27">
        <f>COUNTIF(C9:P9,"&gt;0")</f>
        <v>14</v>
      </c>
    </row>
    <row r="10" spans="1:18" ht="21" customHeight="1" x14ac:dyDescent="0.3">
      <c r="A10" s="24">
        <v>7</v>
      </c>
      <c r="B10" s="6" t="s">
        <v>46</v>
      </c>
      <c r="C10" s="28">
        <v>15</v>
      </c>
      <c r="D10" s="28">
        <v>15</v>
      </c>
      <c r="E10" s="28">
        <v>15</v>
      </c>
      <c r="F10" s="28">
        <v>15</v>
      </c>
      <c r="G10" s="28">
        <v>15</v>
      </c>
      <c r="H10" s="28">
        <v>15</v>
      </c>
      <c r="I10" s="28">
        <v>15</v>
      </c>
      <c r="J10" s="28">
        <v>15</v>
      </c>
      <c r="K10" s="28">
        <v>15</v>
      </c>
      <c r="L10" s="28">
        <v>15</v>
      </c>
      <c r="M10" s="28">
        <v>0</v>
      </c>
      <c r="N10" s="28">
        <v>15</v>
      </c>
      <c r="O10" s="28">
        <v>15</v>
      </c>
      <c r="P10" s="28">
        <v>15</v>
      </c>
      <c r="Q10" s="26">
        <f>SUM(C10:P10)</f>
        <v>195</v>
      </c>
      <c r="R10" s="27">
        <f>COUNTIF(C10:P10,"&gt;0")</f>
        <v>13</v>
      </c>
    </row>
    <row r="11" spans="1:18" ht="21" customHeight="1" x14ac:dyDescent="0.3">
      <c r="A11" s="24">
        <v>8</v>
      </c>
      <c r="B11" s="13" t="s">
        <v>59</v>
      </c>
      <c r="C11" s="28">
        <v>0</v>
      </c>
      <c r="D11" s="28">
        <v>15</v>
      </c>
      <c r="E11" s="28">
        <v>15</v>
      </c>
      <c r="F11" s="28">
        <v>15</v>
      </c>
      <c r="G11" s="28">
        <v>15</v>
      </c>
      <c r="H11" s="28">
        <v>15</v>
      </c>
      <c r="I11" s="28">
        <v>15</v>
      </c>
      <c r="J11" s="28">
        <v>15</v>
      </c>
      <c r="K11" s="28">
        <v>15</v>
      </c>
      <c r="L11" s="28">
        <v>0</v>
      </c>
      <c r="M11" s="28">
        <v>15</v>
      </c>
      <c r="N11" s="28">
        <v>15</v>
      </c>
      <c r="O11" s="28">
        <v>15</v>
      </c>
      <c r="P11" s="28">
        <v>17</v>
      </c>
      <c r="Q11" s="26">
        <f>SUM(C11:P11)</f>
        <v>182</v>
      </c>
      <c r="R11" s="27">
        <f>COUNTIF(C11:P11,"&gt;0")</f>
        <v>12</v>
      </c>
    </row>
    <row r="12" spans="1:18" ht="21" customHeight="1" x14ac:dyDescent="0.3">
      <c r="A12" s="24">
        <v>9</v>
      </c>
      <c r="B12" s="6" t="s">
        <v>31</v>
      </c>
      <c r="C12" s="25">
        <v>18</v>
      </c>
      <c r="D12" s="25">
        <v>0</v>
      </c>
      <c r="E12" s="25">
        <v>15</v>
      </c>
      <c r="F12" s="25">
        <v>18</v>
      </c>
      <c r="G12" s="25">
        <v>16</v>
      </c>
      <c r="H12" s="25">
        <v>0</v>
      </c>
      <c r="I12" s="25">
        <v>19</v>
      </c>
      <c r="J12" s="25">
        <v>20</v>
      </c>
      <c r="K12" s="25">
        <v>0</v>
      </c>
      <c r="L12" s="25">
        <v>0</v>
      </c>
      <c r="M12" s="25">
        <v>24</v>
      </c>
      <c r="N12" s="25">
        <v>26</v>
      </c>
      <c r="O12" s="25">
        <v>22</v>
      </c>
      <c r="P12" s="25">
        <v>0</v>
      </c>
      <c r="Q12" s="26">
        <f>SUM(C12:P12)</f>
        <v>178</v>
      </c>
      <c r="R12" s="27">
        <f>COUNTIF(C12:P12,"&gt;0")</f>
        <v>9</v>
      </c>
    </row>
    <row r="13" spans="1:18" ht="21" customHeight="1" x14ac:dyDescent="0.3">
      <c r="A13" s="24">
        <v>10</v>
      </c>
      <c r="B13" s="6" t="s">
        <v>24</v>
      </c>
      <c r="C13" s="25">
        <v>30</v>
      </c>
      <c r="D13" s="25">
        <v>30</v>
      </c>
      <c r="E13" s="25">
        <v>30</v>
      </c>
      <c r="F13" s="25">
        <v>30</v>
      </c>
      <c r="G13" s="25">
        <v>26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30</v>
      </c>
      <c r="N13" s="25">
        <v>0</v>
      </c>
      <c r="O13" s="25">
        <v>0</v>
      </c>
      <c r="P13" s="25">
        <v>0</v>
      </c>
      <c r="Q13" s="26">
        <f>SUM(C13:P13)</f>
        <v>176</v>
      </c>
      <c r="R13" s="9">
        <f>COUNTIF(C13:P13,"&gt;0")</f>
        <v>6</v>
      </c>
    </row>
    <row r="14" spans="1:18" ht="21" customHeight="1" x14ac:dyDescent="0.3">
      <c r="A14" s="24">
        <v>11</v>
      </c>
      <c r="B14" s="6" t="s">
        <v>41</v>
      </c>
      <c r="C14" s="28">
        <v>15</v>
      </c>
      <c r="D14" s="28">
        <v>15</v>
      </c>
      <c r="E14" s="28">
        <v>15</v>
      </c>
      <c r="F14" s="28">
        <v>15</v>
      </c>
      <c r="G14" s="28">
        <v>0</v>
      </c>
      <c r="H14" s="28">
        <v>15</v>
      </c>
      <c r="I14" s="28">
        <v>15</v>
      </c>
      <c r="J14" s="28">
        <v>0</v>
      </c>
      <c r="K14" s="28">
        <v>15</v>
      </c>
      <c r="L14" s="28">
        <v>19</v>
      </c>
      <c r="M14" s="28">
        <v>15</v>
      </c>
      <c r="N14" s="28">
        <v>0</v>
      </c>
      <c r="O14" s="28">
        <v>16</v>
      </c>
      <c r="P14" s="28">
        <v>15</v>
      </c>
      <c r="Q14" s="26">
        <f>SUM(C14:P14)</f>
        <v>170</v>
      </c>
      <c r="R14" s="27">
        <f>COUNTIF(C14:P14,"&gt;0")</f>
        <v>11</v>
      </c>
    </row>
    <row r="15" spans="1:18" ht="20.25" customHeight="1" x14ac:dyDescent="0.3">
      <c r="A15" s="24">
        <v>12</v>
      </c>
      <c r="B15" s="6" t="s">
        <v>27</v>
      </c>
      <c r="C15" s="28">
        <v>24</v>
      </c>
      <c r="D15" s="28">
        <v>22</v>
      </c>
      <c r="E15" s="28">
        <v>20</v>
      </c>
      <c r="F15" s="28">
        <v>24</v>
      </c>
      <c r="G15" s="28">
        <v>24</v>
      </c>
      <c r="H15" s="28">
        <v>0</v>
      </c>
      <c r="I15" s="28">
        <v>22</v>
      </c>
      <c r="J15" s="28">
        <v>0</v>
      </c>
      <c r="K15" s="28">
        <v>26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6">
        <f>SUM(C15:P15)</f>
        <v>162</v>
      </c>
      <c r="R15" s="28">
        <f>COUNTIF(C15:P15,"&gt;0")</f>
        <v>7</v>
      </c>
    </row>
    <row r="16" spans="1:18" ht="21" customHeight="1" x14ac:dyDescent="0.3">
      <c r="A16" s="24">
        <v>13</v>
      </c>
      <c r="B16" s="13" t="s">
        <v>69</v>
      </c>
      <c r="C16" s="28">
        <v>0</v>
      </c>
      <c r="D16" s="28">
        <v>0</v>
      </c>
      <c r="E16" s="28">
        <v>17</v>
      </c>
      <c r="F16" s="28">
        <v>15</v>
      </c>
      <c r="G16" s="28">
        <v>0</v>
      </c>
      <c r="H16" s="28">
        <v>22</v>
      </c>
      <c r="I16" s="28">
        <v>0</v>
      </c>
      <c r="J16" s="28">
        <v>18</v>
      </c>
      <c r="K16" s="28">
        <v>15</v>
      </c>
      <c r="L16" s="28">
        <v>20</v>
      </c>
      <c r="M16" s="28">
        <v>17</v>
      </c>
      <c r="N16" s="28">
        <v>15</v>
      </c>
      <c r="O16" s="28">
        <v>20</v>
      </c>
      <c r="P16" s="28">
        <v>0</v>
      </c>
      <c r="Q16" s="26">
        <f>SUM(C16:P16)</f>
        <v>159</v>
      </c>
      <c r="R16" s="27">
        <f>COUNTIF(C16:P16,"&gt;0")</f>
        <v>9</v>
      </c>
    </row>
    <row r="17" spans="1:18" ht="21" customHeight="1" x14ac:dyDescent="0.3">
      <c r="A17" s="24">
        <v>14</v>
      </c>
      <c r="B17" s="6" t="s">
        <v>28</v>
      </c>
      <c r="C17" s="28">
        <v>22</v>
      </c>
      <c r="D17" s="28">
        <v>16</v>
      </c>
      <c r="E17" s="28">
        <v>0</v>
      </c>
      <c r="F17" s="28">
        <v>19</v>
      </c>
      <c r="G17" s="28">
        <v>0</v>
      </c>
      <c r="H17" s="28">
        <v>26</v>
      </c>
      <c r="I17" s="28">
        <v>18</v>
      </c>
      <c r="J17" s="28">
        <v>26</v>
      </c>
      <c r="K17" s="28">
        <v>0</v>
      </c>
      <c r="L17" s="28">
        <v>0</v>
      </c>
      <c r="M17" s="28">
        <v>10</v>
      </c>
      <c r="N17" s="28">
        <v>15</v>
      </c>
      <c r="O17" s="28">
        <v>0</v>
      </c>
      <c r="P17" s="28">
        <v>0</v>
      </c>
      <c r="Q17" s="26">
        <f>SUM(C17:P17)</f>
        <v>152</v>
      </c>
      <c r="R17" s="28">
        <f>COUNTIF(C17:P17,"&gt;0")</f>
        <v>8</v>
      </c>
    </row>
    <row r="18" spans="1:18" ht="21" customHeight="1" x14ac:dyDescent="0.3">
      <c r="A18" s="24">
        <v>15</v>
      </c>
      <c r="B18" s="6" t="s">
        <v>34</v>
      </c>
      <c r="C18" s="28">
        <v>15</v>
      </c>
      <c r="D18" s="28">
        <v>15</v>
      </c>
      <c r="E18" s="28">
        <v>10</v>
      </c>
      <c r="F18" s="28">
        <v>15</v>
      </c>
      <c r="G18" s="28">
        <v>19</v>
      </c>
      <c r="H18" s="28">
        <v>0</v>
      </c>
      <c r="I18" s="28">
        <v>0</v>
      </c>
      <c r="J18" s="28">
        <v>22</v>
      </c>
      <c r="K18" s="28">
        <v>22</v>
      </c>
      <c r="L18" s="28">
        <v>0</v>
      </c>
      <c r="M18" s="28">
        <v>0</v>
      </c>
      <c r="N18" s="28">
        <v>0</v>
      </c>
      <c r="O18" s="28">
        <v>26</v>
      </c>
      <c r="P18" s="28">
        <v>0</v>
      </c>
      <c r="Q18" s="26">
        <f>SUM(C18:P18)</f>
        <v>144</v>
      </c>
      <c r="R18" s="28">
        <f>COUNTIF(C18:P18,"&gt;0")</f>
        <v>8</v>
      </c>
    </row>
    <row r="19" spans="1:18" x14ac:dyDescent="0.3">
      <c r="A19" s="24">
        <v>16</v>
      </c>
      <c r="B19" s="6" t="s">
        <v>45</v>
      </c>
      <c r="C19" s="28">
        <v>15</v>
      </c>
      <c r="D19" s="28">
        <v>15</v>
      </c>
      <c r="E19" s="28">
        <v>0</v>
      </c>
      <c r="F19" s="28">
        <v>15</v>
      </c>
      <c r="G19" s="28">
        <v>0</v>
      </c>
      <c r="H19" s="28">
        <v>15</v>
      </c>
      <c r="I19" s="28">
        <v>0</v>
      </c>
      <c r="J19" s="28">
        <v>15</v>
      </c>
      <c r="K19" s="28">
        <v>15</v>
      </c>
      <c r="L19" s="28">
        <v>0</v>
      </c>
      <c r="M19" s="28">
        <v>0</v>
      </c>
      <c r="N19" s="28">
        <v>15</v>
      </c>
      <c r="O19" s="28">
        <v>15</v>
      </c>
      <c r="P19" s="28">
        <v>15</v>
      </c>
      <c r="Q19" s="26">
        <f>SUM(C19:P19)</f>
        <v>135</v>
      </c>
      <c r="R19" s="27">
        <f>COUNTIF(C19:P19,"&gt;0")</f>
        <v>9</v>
      </c>
    </row>
    <row r="20" spans="1:18" x14ac:dyDescent="0.3">
      <c r="A20" s="24">
        <v>17</v>
      </c>
      <c r="B20" s="6" t="s">
        <v>40</v>
      </c>
      <c r="C20" s="28">
        <v>15</v>
      </c>
      <c r="D20" s="28">
        <v>15</v>
      </c>
      <c r="E20" s="28">
        <v>15</v>
      </c>
      <c r="F20" s="28">
        <v>15</v>
      </c>
      <c r="G20" s="28">
        <v>15</v>
      </c>
      <c r="H20" s="28">
        <v>15</v>
      </c>
      <c r="I20" s="28">
        <v>0</v>
      </c>
      <c r="J20" s="28">
        <v>15</v>
      </c>
      <c r="K20" s="28">
        <v>15</v>
      </c>
      <c r="L20" s="28">
        <v>0</v>
      </c>
      <c r="M20" s="28">
        <v>0</v>
      </c>
      <c r="N20" s="28">
        <v>0</v>
      </c>
      <c r="O20" s="28">
        <v>15</v>
      </c>
      <c r="P20" s="28">
        <v>0</v>
      </c>
      <c r="Q20" s="26">
        <f>SUM(C20:P20)</f>
        <v>135</v>
      </c>
      <c r="R20" s="27">
        <f>COUNTIF(C20:P20,"&gt;0")</f>
        <v>9</v>
      </c>
    </row>
    <row r="21" spans="1:18" x14ac:dyDescent="0.3">
      <c r="A21" s="24">
        <v>18</v>
      </c>
      <c r="B21" s="6" t="s">
        <v>39</v>
      </c>
      <c r="C21" s="25">
        <v>15</v>
      </c>
      <c r="D21" s="25">
        <v>15</v>
      </c>
      <c r="E21" s="25">
        <v>15</v>
      </c>
      <c r="F21" s="25">
        <v>15</v>
      </c>
      <c r="G21" s="25">
        <v>15</v>
      </c>
      <c r="H21" s="25">
        <v>16</v>
      </c>
      <c r="I21" s="25">
        <v>10</v>
      </c>
      <c r="J21" s="25">
        <v>15</v>
      </c>
      <c r="K21" s="25">
        <v>15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6">
        <f>SUM(C21:P21)</f>
        <v>131</v>
      </c>
      <c r="R21" s="27">
        <f>COUNTIF(C21:P21,"&gt;0")</f>
        <v>9</v>
      </c>
    </row>
    <row r="22" spans="1:18" x14ac:dyDescent="0.3">
      <c r="A22" s="24">
        <v>19</v>
      </c>
      <c r="B22" s="6" t="s">
        <v>36</v>
      </c>
      <c r="C22" s="28">
        <v>15</v>
      </c>
      <c r="D22" s="28">
        <v>15</v>
      </c>
      <c r="E22" s="28">
        <v>0</v>
      </c>
      <c r="F22" s="28">
        <v>0</v>
      </c>
      <c r="G22" s="28">
        <v>15</v>
      </c>
      <c r="H22" s="28">
        <v>15</v>
      </c>
      <c r="I22" s="28">
        <v>15</v>
      </c>
      <c r="J22" s="28">
        <v>15</v>
      </c>
      <c r="K22" s="28">
        <v>0</v>
      </c>
      <c r="L22" s="28">
        <v>18</v>
      </c>
      <c r="M22" s="28">
        <v>0</v>
      </c>
      <c r="N22" s="28">
        <v>15</v>
      </c>
      <c r="O22" s="28">
        <v>0</v>
      </c>
      <c r="P22" s="28">
        <v>0</v>
      </c>
      <c r="Q22" s="26">
        <f>SUM(C22:P22)</f>
        <v>123</v>
      </c>
      <c r="R22" s="28">
        <f>COUNTIF(C22:P22,"&gt;0")</f>
        <v>8</v>
      </c>
    </row>
    <row r="23" spans="1:18" x14ac:dyDescent="0.3">
      <c r="A23" s="24">
        <v>20</v>
      </c>
      <c r="B23" s="6" t="s">
        <v>47</v>
      </c>
      <c r="C23" s="28">
        <v>15</v>
      </c>
      <c r="D23" s="28">
        <v>0</v>
      </c>
      <c r="E23" s="28">
        <v>15</v>
      </c>
      <c r="F23" s="28">
        <v>0</v>
      </c>
      <c r="G23" s="28">
        <v>15</v>
      </c>
      <c r="H23" s="28">
        <v>15</v>
      </c>
      <c r="I23" s="28">
        <v>15</v>
      </c>
      <c r="J23" s="28">
        <v>0</v>
      </c>
      <c r="K23" s="28">
        <v>0</v>
      </c>
      <c r="L23" s="28">
        <v>16</v>
      </c>
      <c r="M23" s="28">
        <v>0</v>
      </c>
      <c r="N23" s="28">
        <v>0</v>
      </c>
      <c r="O23" s="28">
        <v>15</v>
      </c>
      <c r="P23" s="28">
        <v>15</v>
      </c>
      <c r="Q23" s="29">
        <f>SUM(C23:P23)</f>
        <v>121</v>
      </c>
      <c r="R23" s="9">
        <f>COUNTIF(C23:P23,"&gt;0")</f>
        <v>8</v>
      </c>
    </row>
    <row r="24" spans="1:18" x14ac:dyDescent="0.3">
      <c r="A24" s="24">
        <v>21</v>
      </c>
      <c r="B24" s="6" t="s">
        <v>33</v>
      </c>
      <c r="C24" s="28">
        <v>16</v>
      </c>
      <c r="D24" s="28">
        <v>15</v>
      </c>
      <c r="E24" s="28">
        <v>15</v>
      </c>
      <c r="F24" s="28">
        <v>22</v>
      </c>
      <c r="G24" s="28">
        <v>0</v>
      </c>
      <c r="H24" s="28">
        <v>0</v>
      </c>
      <c r="I24" s="28">
        <v>20</v>
      </c>
      <c r="J24" s="28">
        <v>15</v>
      </c>
      <c r="K24" s="28">
        <v>0</v>
      </c>
      <c r="L24" s="28">
        <v>0</v>
      </c>
      <c r="M24" s="28">
        <v>18</v>
      </c>
      <c r="N24" s="28">
        <v>0</v>
      </c>
      <c r="O24" s="28">
        <v>0</v>
      </c>
      <c r="P24" s="28">
        <v>0</v>
      </c>
      <c r="Q24" s="26">
        <f>SUM(C24:P24)</f>
        <v>121</v>
      </c>
      <c r="R24" s="28">
        <f>COUNTIF(C24:P24,"&gt;0")</f>
        <v>7</v>
      </c>
    </row>
    <row r="25" spans="1:18" x14ac:dyDescent="0.3">
      <c r="A25" s="24">
        <v>22</v>
      </c>
      <c r="B25" s="13" t="s">
        <v>48</v>
      </c>
      <c r="C25" s="28">
        <v>15</v>
      </c>
      <c r="D25" s="28">
        <v>15</v>
      </c>
      <c r="E25" s="28">
        <v>15</v>
      </c>
      <c r="F25" s="28">
        <v>15</v>
      </c>
      <c r="G25" s="28">
        <v>15</v>
      </c>
      <c r="H25" s="28">
        <v>0</v>
      </c>
      <c r="I25" s="28">
        <v>15</v>
      </c>
      <c r="J25" s="28">
        <v>15</v>
      </c>
      <c r="K25" s="28">
        <v>0</v>
      </c>
      <c r="L25" s="28">
        <v>0</v>
      </c>
      <c r="M25" s="28">
        <v>0</v>
      </c>
      <c r="N25" s="28">
        <v>15</v>
      </c>
      <c r="O25" s="28">
        <v>0</v>
      </c>
      <c r="P25" s="28">
        <v>0</v>
      </c>
      <c r="Q25" s="30">
        <f>SUM(C25:P25)</f>
        <v>120</v>
      </c>
      <c r="R25" s="28">
        <f>COUNTIF(C25:P25,"&gt;0")</f>
        <v>8</v>
      </c>
    </row>
    <row r="26" spans="1:18" x14ac:dyDescent="0.3">
      <c r="A26" s="24">
        <v>23</v>
      </c>
      <c r="B26" s="6" t="s">
        <v>32</v>
      </c>
      <c r="C26" s="28">
        <v>17</v>
      </c>
      <c r="D26" s="28">
        <v>15</v>
      </c>
      <c r="E26" s="28">
        <v>0</v>
      </c>
      <c r="F26" s="28">
        <v>15</v>
      </c>
      <c r="G26" s="28">
        <v>15</v>
      </c>
      <c r="H26" s="28">
        <v>24</v>
      </c>
      <c r="I26" s="28">
        <v>15</v>
      </c>
      <c r="J26" s="28">
        <v>0</v>
      </c>
      <c r="K26" s="28">
        <v>0</v>
      </c>
      <c r="L26" s="28">
        <v>0</v>
      </c>
      <c r="M26" s="28">
        <v>0</v>
      </c>
      <c r="N26" s="28">
        <v>17</v>
      </c>
      <c r="O26" s="28">
        <v>0</v>
      </c>
      <c r="P26" s="28">
        <v>0</v>
      </c>
      <c r="Q26" s="26">
        <f>SUM(C26:P26)</f>
        <v>118</v>
      </c>
      <c r="R26" s="28">
        <f>COUNTIF(C26:P26,"&gt;0")</f>
        <v>7</v>
      </c>
    </row>
    <row r="27" spans="1:18" x14ac:dyDescent="0.3">
      <c r="A27" s="24">
        <v>24</v>
      </c>
      <c r="B27" s="13" t="s">
        <v>79</v>
      </c>
      <c r="C27" s="28">
        <v>0</v>
      </c>
      <c r="D27" s="28">
        <v>0</v>
      </c>
      <c r="E27" s="28">
        <v>0</v>
      </c>
      <c r="F27" s="28">
        <v>15</v>
      </c>
      <c r="G27" s="28">
        <v>15</v>
      </c>
      <c r="H27" s="28">
        <v>0</v>
      </c>
      <c r="I27" s="28">
        <v>16</v>
      </c>
      <c r="J27" s="28">
        <v>17</v>
      </c>
      <c r="K27" s="28">
        <v>0</v>
      </c>
      <c r="L27" s="28">
        <v>0</v>
      </c>
      <c r="M27" s="28">
        <v>0</v>
      </c>
      <c r="N27" s="28">
        <v>20</v>
      </c>
      <c r="O27" s="28">
        <v>0</v>
      </c>
      <c r="P27" s="28">
        <v>24</v>
      </c>
      <c r="Q27" s="26">
        <f>SUM(C27:P27)</f>
        <v>107</v>
      </c>
      <c r="R27" s="9">
        <f>COUNTIF(C27:P27,"&gt;0")</f>
        <v>6</v>
      </c>
    </row>
    <row r="28" spans="1:18" x14ac:dyDescent="0.3">
      <c r="A28" s="24">
        <v>25</v>
      </c>
      <c r="B28" s="6" t="s">
        <v>44</v>
      </c>
      <c r="C28" s="28">
        <v>15</v>
      </c>
      <c r="D28" s="28">
        <v>0</v>
      </c>
      <c r="E28" s="28">
        <v>15</v>
      </c>
      <c r="F28" s="28">
        <v>0</v>
      </c>
      <c r="G28" s="28">
        <v>15</v>
      </c>
      <c r="H28" s="28">
        <v>0</v>
      </c>
      <c r="I28" s="28">
        <v>0</v>
      </c>
      <c r="J28" s="28">
        <v>15</v>
      </c>
      <c r="K28" s="28">
        <v>0</v>
      </c>
      <c r="L28" s="28">
        <v>0</v>
      </c>
      <c r="M28" s="28">
        <v>15</v>
      </c>
      <c r="N28" s="28">
        <v>0</v>
      </c>
      <c r="O28" s="28">
        <v>0</v>
      </c>
      <c r="P28" s="28">
        <v>15</v>
      </c>
      <c r="Q28" s="26">
        <f>SUM(C28:P28)</f>
        <v>90</v>
      </c>
      <c r="R28" s="9">
        <f>COUNTIF(C28:P28,"&gt;0")</f>
        <v>6</v>
      </c>
    </row>
    <row r="29" spans="1:18" x14ac:dyDescent="0.3">
      <c r="A29" s="24">
        <v>26</v>
      </c>
      <c r="B29" s="13" t="s">
        <v>76</v>
      </c>
      <c r="C29" s="28">
        <v>0</v>
      </c>
      <c r="D29" s="28">
        <v>0</v>
      </c>
      <c r="E29" s="28">
        <v>0</v>
      </c>
      <c r="F29" s="28">
        <v>15</v>
      </c>
      <c r="G29" s="28">
        <v>15</v>
      </c>
      <c r="H29" s="28">
        <v>15</v>
      </c>
      <c r="I29" s="28">
        <v>0</v>
      </c>
      <c r="J29" s="28">
        <v>15</v>
      </c>
      <c r="K29" s="28">
        <v>15</v>
      </c>
      <c r="L29" s="28">
        <v>0</v>
      </c>
      <c r="M29" s="28">
        <v>0</v>
      </c>
      <c r="N29" s="28">
        <v>15</v>
      </c>
      <c r="O29" s="28">
        <v>0</v>
      </c>
      <c r="P29" s="28">
        <v>0</v>
      </c>
      <c r="Q29" s="26">
        <f>SUM(C29:P29)</f>
        <v>90</v>
      </c>
      <c r="R29" s="9">
        <f>COUNTIF(C29:P29,"&gt;0")</f>
        <v>6</v>
      </c>
    </row>
    <row r="30" spans="1:18" x14ac:dyDescent="0.3">
      <c r="A30" s="24">
        <v>27</v>
      </c>
      <c r="B30" s="13" t="s">
        <v>52</v>
      </c>
      <c r="C30" s="25">
        <v>0</v>
      </c>
      <c r="D30" s="25">
        <v>28</v>
      </c>
      <c r="E30" s="25">
        <v>0</v>
      </c>
      <c r="F30" s="25">
        <v>26</v>
      </c>
      <c r="G30" s="25">
        <v>0</v>
      </c>
      <c r="H30" s="25">
        <v>0</v>
      </c>
      <c r="I30" s="25">
        <v>0</v>
      </c>
      <c r="J30" s="25">
        <v>0</v>
      </c>
      <c r="K30" s="25">
        <v>20</v>
      </c>
      <c r="L30" s="25">
        <v>0</v>
      </c>
      <c r="M30" s="25">
        <v>0</v>
      </c>
      <c r="N30" s="25">
        <v>16</v>
      </c>
      <c r="O30" s="25">
        <v>0</v>
      </c>
      <c r="P30" s="25">
        <v>0</v>
      </c>
      <c r="Q30" s="26">
        <f>SUM(C30:P30)</f>
        <v>90</v>
      </c>
      <c r="R30" s="9">
        <f>COUNTIF(C30:P30,"&gt;0")</f>
        <v>4</v>
      </c>
    </row>
    <row r="31" spans="1:18" x14ac:dyDescent="0.3">
      <c r="A31" s="24">
        <v>28</v>
      </c>
      <c r="B31" s="13" t="s">
        <v>49</v>
      </c>
      <c r="C31" s="28">
        <v>15</v>
      </c>
      <c r="D31" s="28">
        <v>0</v>
      </c>
      <c r="E31" s="28">
        <v>15</v>
      </c>
      <c r="F31" s="28">
        <v>10</v>
      </c>
      <c r="G31" s="28">
        <v>15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15</v>
      </c>
      <c r="O31" s="28">
        <v>15</v>
      </c>
      <c r="P31" s="28">
        <v>0</v>
      </c>
      <c r="Q31" s="26">
        <f>SUM(C31:P31)</f>
        <v>85</v>
      </c>
      <c r="R31" s="9">
        <f>COUNTIF(C31:P31,"&gt;0")</f>
        <v>6</v>
      </c>
    </row>
    <row r="32" spans="1:18" x14ac:dyDescent="0.3">
      <c r="A32" s="24">
        <v>29</v>
      </c>
      <c r="B32" s="13" t="s">
        <v>73</v>
      </c>
      <c r="C32" s="28">
        <v>0</v>
      </c>
      <c r="D32" s="28">
        <v>0</v>
      </c>
      <c r="E32" s="28">
        <v>15</v>
      </c>
      <c r="F32" s="28">
        <v>15</v>
      </c>
      <c r="G32" s="28">
        <v>15</v>
      </c>
      <c r="H32" s="28">
        <v>0</v>
      </c>
      <c r="I32" s="28">
        <v>0</v>
      </c>
      <c r="J32" s="28">
        <v>15</v>
      </c>
      <c r="K32" s="28">
        <v>15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9">
        <f>SUM(C32:P32)</f>
        <v>75</v>
      </c>
      <c r="R32" s="9">
        <f>COUNTIF(C32:P32,"&gt;0")</f>
        <v>5</v>
      </c>
    </row>
    <row r="33" spans="1:18" x14ac:dyDescent="0.3">
      <c r="A33" s="24">
        <v>30</v>
      </c>
      <c r="B33" s="13" t="s">
        <v>65</v>
      </c>
      <c r="C33" s="28">
        <v>0</v>
      </c>
      <c r="D33" s="28">
        <v>10</v>
      </c>
      <c r="E33" s="28">
        <v>15</v>
      </c>
      <c r="F33" s="28">
        <v>15</v>
      </c>
      <c r="G33" s="28">
        <v>15</v>
      </c>
      <c r="H33" s="28">
        <v>0</v>
      </c>
      <c r="I33" s="28">
        <v>0</v>
      </c>
      <c r="J33" s="28">
        <v>15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6">
        <f>SUM(C33:P33)</f>
        <v>70</v>
      </c>
      <c r="R33" s="9">
        <f>COUNTIF(C33:P33,"&gt;0")</f>
        <v>5</v>
      </c>
    </row>
    <row r="34" spans="1:18" x14ac:dyDescent="0.3">
      <c r="A34" s="24">
        <v>31</v>
      </c>
      <c r="B34" s="13" t="s">
        <v>70</v>
      </c>
      <c r="C34" s="28">
        <v>0</v>
      </c>
      <c r="D34" s="28">
        <v>0</v>
      </c>
      <c r="E34" s="28">
        <v>16</v>
      </c>
      <c r="F34" s="28">
        <v>0</v>
      </c>
      <c r="G34" s="28">
        <v>0</v>
      </c>
      <c r="H34" s="28">
        <v>0</v>
      </c>
      <c r="I34" s="28">
        <v>15</v>
      </c>
      <c r="J34" s="28">
        <v>0</v>
      </c>
      <c r="K34" s="28">
        <v>0</v>
      </c>
      <c r="L34" s="28">
        <v>0</v>
      </c>
      <c r="M34" s="28">
        <v>20</v>
      </c>
      <c r="N34" s="28">
        <v>15</v>
      </c>
      <c r="O34" s="28">
        <v>0</v>
      </c>
      <c r="P34" s="28">
        <v>0</v>
      </c>
      <c r="Q34" s="30">
        <f>SUM(C34:P34)</f>
        <v>66</v>
      </c>
      <c r="R34" s="9">
        <f>COUNTIF(C34:P34,"&gt;0")</f>
        <v>4</v>
      </c>
    </row>
    <row r="35" spans="1:18" x14ac:dyDescent="0.3">
      <c r="A35" s="24">
        <v>32</v>
      </c>
      <c r="B35" s="13" t="s">
        <v>75</v>
      </c>
      <c r="C35" s="28">
        <v>0</v>
      </c>
      <c r="D35" s="28">
        <v>0</v>
      </c>
      <c r="E35" s="28">
        <v>0</v>
      </c>
      <c r="F35" s="28">
        <v>15</v>
      </c>
      <c r="G35" s="28">
        <v>0</v>
      </c>
      <c r="H35" s="28">
        <v>0</v>
      </c>
      <c r="I35" s="28">
        <v>0</v>
      </c>
      <c r="J35" s="28">
        <v>15</v>
      </c>
      <c r="K35" s="28">
        <v>16</v>
      </c>
      <c r="L35" s="28">
        <v>0</v>
      </c>
      <c r="M35" s="28">
        <v>0</v>
      </c>
      <c r="N35" s="28">
        <v>0</v>
      </c>
      <c r="O35" s="28">
        <v>0</v>
      </c>
      <c r="P35" s="28">
        <v>18</v>
      </c>
      <c r="Q35" s="26">
        <f>SUM(C35:P35)</f>
        <v>64</v>
      </c>
      <c r="R35" s="9">
        <f>COUNTIF(C35:P35,"&gt;0")</f>
        <v>4</v>
      </c>
    </row>
    <row r="36" spans="1:18" x14ac:dyDescent="0.3">
      <c r="A36" s="24">
        <v>33</v>
      </c>
      <c r="B36" s="13" t="s">
        <v>58</v>
      </c>
      <c r="C36" s="28">
        <v>0</v>
      </c>
      <c r="D36" s="28">
        <v>15</v>
      </c>
      <c r="E36" s="28">
        <v>0</v>
      </c>
      <c r="F36" s="28">
        <v>15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18</v>
      </c>
      <c r="O36" s="28">
        <v>15</v>
      </c>
      <c r="P36" s="28">
        <v>0</v>
      </c>
      <c r="Q36" s="26">
        <f>SUM(C36:P36)</f>
        <v>63</v>
      </c>
      <c r="R36" s="9">
        <f>COUNTIF(C36:P36,"&gt;0")</f>
        <v>4</v>
      </c>
    </row>
    <row r="37" spans="1:18" x14ac:dyDescent="0.3">
      <c r="A37" s="24">
        <v>34</v>
      </c>
      <c r="B37" s="6" t="s">
        <v>38</v>
      </c>
      <c r="C37" s="25">
        <v>15</v>
      </c>
      <c r="D37" s="25">
        <v>15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16</v>
      </c>
      <c r="N37" s="25">
        <v>15</v>
      </c>
      <c r="O37" s="25">
        <v>0</v>
      </c>
      <c r="P37" s="25">
        <v>0</v>
      </c>
      <c r="Q37" s="26">
        <f>SUM(C37:P37)</f>
        <v>61</v>
      </c>
      <c r="R37" s="9">
        <f>COUNTIF(C37:P37,"&gt;0")</f>
        <v>4</v>
      </c>
    </row>
    <row r="38" spans="1:18" x14ac:dyDescent="0.3">
      <c r="A38" s="24">
        <v>35</v>
      </c>
      <c r="B38" s="13" t="s">
        <v>95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18</v>
      </c>
      <c r="L38" s="9">
        <v>0</v>
      </c>
      <c r="M38" s="9">
        <v>0</v>
      </c>
      <c r="N38" s="9">
        <v>24</v>
      </c>
      <c r="O38" s="9">
        <v>17</v>
      </c>
      <c r="P38" s="9">
        <v>0</v>
      </c>
      <c r="Q38" s="26">
        <f>SUM(C38:P38)</f>
        <v>59</v>
      </c>
      <c r="R38" s="9">
        <f>COUNTIF(C38:P38,"&gt;0")</f>
        <v>3</v>
      </c>
    </row>
    <row r="39" spans="1:18" x14ac:dyDescent="0.3">
      <c r="A39" s="24">
        <v>36</v>
      </c>
      <c r="B39" s="13" t="s">
        <v>68</v>
      </c>
      <c r="C39" s="28">
        <v>0</v>
      </c>
      <c r="D39" s="28">
        <v>0</v>
      </c>
      <c r="E39" s="28">
        <v>19</v>
      </c>
      <c r="F39" s="28">
        <v>0</v>
      </c>
      <c r="G39" s="28">
        <v>0</v>
      </c>
      <c r="H39" s="28">
        <v>0</v>
      </c>
      <c r="I39" s="28">
        <v>0</v>
      </c>
      <c r="J39" s="28">
        <v>15</v>
      </c>
      <c r="K39" s="28">
        <v>0</v>
      </c>
      <c r="L39" s="28">
        <v>22</v>
      </c>
      <c r="M39" s="28">
        <v>0</v>
      </c>
      <c r="N39" s="28">
        <v>0</v>
      </c>
      <c r="O39" s="28">
        <v>0</v>
      </c>
      <c r="P39" s="28">
        <v>0</v>
      </c>
      <c r="Q39" s="26">
        <f>SUM(C39:P39)</f>
        <v>56</v>
      </c>
      <c r="R39" s="9">
        <f>COUNTIF(C39:P39,"&gt;0")</f>
        <v>3</v>
      </c>
    </row>
    <row r="40" spans="1:18" x14ac:dyDescent="0.3">
      <c r="A40" s="24">
        <v>37</v>
      </c>
      <c r="B40" s="13" t="s">
        <v>57</v>
      </c>
      <c r="C40" s="28">
        <v>0</v>
      </c>
      <c r="D40" s="28">
        <v>15</v>
      </c>
      <c r="E40" s="28">
        <v>0</v>
      </c>
      <c r="F40" s="28">
        <v>0</v>
      </c>
      <c r="G40" s="28">
        <v>0</v>
      </c>
      <c r="H40" s="28">
        <v>0</v>
      </c>
      <c r="I40" s="28">
        <v>24</v>
      </c>
      <c r="J40" s="28">
        <v>0</v>
      </c>
      <c r="K40" s="28">
        <v>0</v>
      </c>
      <c r="L40" s="28">
        <v>0</v>
      </c>
      <c r="M40" s="28">
        <v>0</v>
      </c>
      <c r="N40" s="28">
        <v>15</v>
      </c>
      <c r="O40" s="28">
        <v>0</v>
      </c>
      <c r="P40" s="28">
        <v>0</v>
      </c>
      <c r="Q40" s="30">
        <f>SUM(C40:P40)</f>
        <v>54</v>
      </c>
      <c r="R40" s="9">
        <f>COUNTIF(C40:P40,"&gt;0")</f>
        <v>3</v>
      </c>
    </row>
    <row r="41" spans="1:18" x14ac:dyDescent="0.3">
      <c r="A41" s="24">
        <v>38</v>
      </c>
      <c r="B41" s="13" t="s">
        <v>88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26</v>
      </c>
      <c r="J41" s="9">
        <v>0</v>
      </c>
      <c r="K41" s="9">
        <v>28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26">
        <f>SUM(C41:P41)</f>
        <v>54</v>
      </c>
      <c r="R41" s="9">
        <f>COUNTIF(C41:P41,"&gt;0")</f>
        <v>2</v>
      </c>
    </row>
    <row r="42" spans="1:18" x14ac:dyDescent="0.3">
      <c r="A42" s="24">
        <v>39</v>
      </c>
      <c r="B42" s="13" t="s">
        <v>104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16</v>
      </c>
      <c r="K42" s="9">
        <v>0</v>
      </c>
      <c r="L42" s="9">
        <v>0</v>
      </c>
      <c r="M42" s="9">
        <v>0</v>
      </c>
      <c r="N42" s="9">
        <v>15</v>
      </c>
      <c r="O42" s="9">
        <v>0</v>
      </c>
      <c r="P42" s="9">
        <v>22</v>
      </c>
      <c r="Q42" s="26">
        <f>SUM(C42:P42)</f>
        <v>53</v>
      </c>
      <c r="R42" s="9">
        <f>COUNTIF(C42:P42,"&gt;0")</f>
        <v>3</v>
      </c>
    </row>
    <row r="43" spans="1:18" x14ac:dyDescent="0.3">
      <c r="A43" s="24">
        <v>40</v>
      </c>
      <c r="B43" s="13" t="s">
        <v>53</v>
      </c>
      <c r="C43" s="28">
        <v>0</v>
      </c>
      <c r="D43" s="28">
        <v>24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28</v>
      </c>
      <c r="O43" s="28">
        <v>0</v>
      </c>
      <c r="P43" s="28">
        <v>0</v>
      </c>
      <c r="Q43" s="26">
        <f>SUM(C43:P43)</f>
        <v>52</v>
      </c>
      <c r="R43" s="9">
        <f>COUNTIF(C43:P43,"&gt;0")</f>
        <v>2</v>
      </c>
    </row>
    <row r="44" spans="1:18" x14ac:dyDescent="0.3">
      <c r="A44" s="24">
        <v>41</v>
      </c>
      <c r="B44" s="13" t="s">
        <v>67</v>
      </c>
      <c r="C44" s="28">
        <v>0</v>
      </c>
      <c r="D44" s="28">
        <v>0</v>
      </c>
      <c r="E44" s="28">
        <v>26</v>
      </c>
      <c r="F44" s="28">
        <v>20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6">
        <f>SUM(C44:P44)</f>
        <v>46</v>
      </c>
      <c r="R44" s="9">
        <f>COUNTIF(C44:P44,"&gt;0")</f>
        <v>2</v>
      </c>
    </row>
    <row r="45" spans="1:18" x14ac:dyDescent="0.3">
      <c r="A45" s="24">
        <v>42</v>
      </c>
      <c r="B45" s="13" t="s">
        <v>62</v>
      </c>
      <c r="C45" s="28">
        <v>0</v>
      </c>
      <c r="D45" s="28">
        <v>15</v>
      </c>
      <c r="E45" s="28">
        <v>0</v>
      </c>
      <c r="F45" s="28">
        <v>15</v>
      </c>
      <c r="G45" s="28">
        <v>0</v>
      </c>
      <c r="H45" s="28">
        <v>0</v>
      </c>
      <c r="I45" s="28">
        <v>0</v>
      </c>
      <c r="J45" s="28">
        <v>15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6">
        <f>SUM(C45:P45)</f>
        <v>45</v>
      </c>
      <c r="R45" s="9">
        <f>COUNTIF(C45:P45,"&gt;0")</f>
        <v>3</v>
      </c>
    </row>
    <row r="46" spans="1:18" x14ac:dyDescent="0.3">
      <c r="A46" s="24">
        <v>43</v>
      </c>
      <c r="B46" s="13" t="s">
        <v>60</v>
      </c>
      <c r="C46" s="28">
        <v>0</v>
      </c>
      <c r="D46" s="28">
        <v>15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15</v>
      </c>
      <c r="K46" s="28">
        <v>0</v>
      </c>
      <c r="L46" s="28">
        <v>0</v>
      </c>
      <c r="M46" s="28">
        <v>0</v>
      </c>
      <c r="N46" s="28">
        <v>15</v>
      </c>
      <c r="O46" s="28">
        <v>0</v>
      </c>
      <c r="P46" s="28">
        <v>0</v>
      </c>
      <c r="Q46" s="26">
        <f>SUM(C46:P46)</f>
        <v>45</v>
      </c>
      <c r="R46" s="9">
        <f>COUNTIF(C46:P46,"&gt;0")</f>
        <v>3</v>
      </c>
    </row>
    <row r="47" spans="1:18" x14ac:dyDescent="0.3">
      <c r="A47" s="24">
        <v>44</v>
      </c>
      <c r="B47" s="13" t="s">
        <v>85</v>
      </c>
      <c r="C47" s="9">
        <v>0</v>
      </c>
      <c r="D47" s="9">
        <v>0</v>
      </c>
      <c r="E47" s="9">
        <v>0</v>
      </c>
      <c r="F47" s="9">
        <v>0</v>
      </c>
      <c r="G47" s="9">
        <v>15</v>
      </c>
      <c r="H47" s="9">
        <v>0</v>
      </c>
      <c r="I47" s="9">
        <v>15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15</v>
      </c>
      <c r="P47" s="9">
        <v>0</v>
      </c>
      <c r="Q47" s="26">
        <f>SUM(C47:P47)</f>
        <v>45</v>
      </c>
      <c r="R47" s="9">
        <f>COUNTIF(C47:P47,"&gt;0")</f>
        <v>3</v>
      </c>
    </row>
    <row r="48" spans="1:18" x14ac:dyDescent="0.3">
      <c r="A48" s="24">
        <v>45</v>
      </c>
      <c r="B48" s="13" t="s">
        <v>77</v>
      </c>
      <c r="C48" s="28">
        <v>0</v>
      </c>
      <c r="D48" s="28">
        <v>0</v>
      </c>
      <c r="E48" s="28">
        <v>0</v>
      </c>
      <c r="F48" s="28">
        <v>15</v>
      </c>
      <c r="G48" s="28">
        <v>0</v>
      </c>
      <c r="H48" s="28">
        <v>0</v>
      </c>
      <c r="I48" s="28">
        <v>0</v>
      </c>
      <c r="J48" s="28">
        <v>10</v>
      </c>
      <c r="K48" s="28">
        <v>0</v>
      </c>
      <c r="L48" s="28">
        <v>0</v>
      </c>
      <c r="M48" s="28">
        <v>0</v>
      </c>
      <c r="N48" s="28">
        <v>15</v>
      </c>
      <c r="O48" s="28">
        <v>0</v>
      </c>
      <c r="P48" s="28">
        <v>0</v>
      </c>
      <c r="Q48" s="26">
        <f>SUM(C48:P48)</f>
        <v>40</v>
      </c>
      <c r="R48" s="9">
        <f>COUNTIF(C48:P48,"&gt;0")</f>
        <v>3</v>
      </c>
    </row>
    <row r="49" spans="1:18" x14ac:dyDescent="0.3">
      <c r="A49" s="24">
        <v>46</v>
      </c>
      <c r="B49" s="13" t="s">
        <v>56</v>
      </c>
      <c r="C49" s="28">
        <v>0</v>
      </c>
      <c r="D49" s="28">
        <v>17</v>
      </c>
      <c r="E49" s="28">
        <v>0</v>
      </c>
      <c r="F49" s="28">
        <v>0</v>
      </c>
      <c r="G49" s="28">
        <v>18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6">
        <f>SUM(C49:P49)</f>
        <v>35</v>
      </c>
      <c r="R49" s="9">
        <f>COUNTIF(C49:P49,"&gt;0")</f>
        <v>2</v>
      </c>
    </row>
    <row r="50" spans="1:18" x14ac:dyDescent="0.3">
      <c r="A50" s="24">
        <v>47</v>
      </c>
      <c r="B50" s="13" t="s">
        <v>54</v>
      </c>
      <c r="C50" s="25">
        <v>0</v>
      </c>
      <c r="D50" s="25">
        <v>20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15</v>
      </c>
      <c r="O50" s="25">
        <v>0</v>
      </c>
      <c r="P50" s="25">
        <v>0</v>
      </c>
      <c r="Q50" s="26">
        <f>SUM(C50:P50)</f>
        <v>35</v>
      </c>
      <c r="R50" s="9">
        <f>COUNTIF(C50:P50,"&gt;0")</f>
        <v>2</v>
      </c>
    </row>
    <row r="51" spans="1:18" x14ac:dyDescent="0.3">
      <c r="A51" s="24">
        <v>48</v>
      </c>
      <c r="B51" s="13" t="s">
        <v>86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18</v>
      </c>
      <c r="I51" s="9">
        <v>15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26">
        <f>SUM(C51:P51)</f>
        <v>33</v>
      </c>
      <c r="R51" s="9">
        <f>COUNTIF(C51:P51,"&gt;0")</f>
        <v>2</v>
      </c>
    </row>
    <row r="52" spans="1:18" x14ac:dyDescent="0.3">
      <c r="A52" s="24">
        <v>49</v>
      </c>
      <c r="B52" s="13" t="s">
        <v>63</v>
      </c>
      <c r="C52" s="25">
        <v>0</v>
      </c>
      <c r="D52" s="25">
        <v>15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15</v>
      </c>
      <c r="Q52" s="26">
        <f>SUM(C52:P52)</f>
        <v>30</v>
      </c>
      <c r="R52" s="9">
        <f>COUNTIF(C52:P52,"&gt;0")</f>
        <v>2</v>
      </c>
    </row>
    <row r="53" spans="1:18" x14ac:dyDescent="0.3">
      <c r="A53" s="24">
        <v>50</v>
      </c>
      <c r="B53" s="13" t="s">
        <v>71</v>
      </c>
      <c r="C53" s="28">
        <v>0</v>
      </c>
      <c r="D53" s="28">
        <v>0</v>
      </c>
      <c r="E53" s="28">
        <v>15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15</v>
      </c>
      <c r="O53" s="28">
        <v>0</v>
      </c>
      <c r="P53" s="28">
        <v>0</v>
      </c>
      <c r="Q53" s="26">
        <f>SUM(C53:P53)</f>
        <v>30</v>
      </c>
      <c r="R53" s="9">
        <f>COUNTIF(C53:P53,"&gt;0")</f>
        <v>2</v>
      </c>
    </row>
    <row r="54" spans="1:18" x14ac:dyDescent="0.3">
      <c r="A54" s="24">
        <v>51</v>
      </c>
      <c r="B54" s="13" t="s">
        <v>64</v>
      </c>
      <c r="C54" s="28">
        <v>0</v>
      </c>
      <c r="D54" s="28">
        <v>15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15</v>
      </c>
      <c r="O54" s="28">
        <v>0</v>
      </c>
      <c r="P54" s="28">
        <v>0</v>
      </c>
      <c r="Q54" s="26">
        <f>SUM(C54:P54)</f>
        <v>30</v>
      </c>
      <c r="R54" s="9">
        <f>COUNTIF(C54:P54,"&gt;0")</f>
        <v>2</v>
      </c>
    </row>
    <row r="55" spans="1:18" x14ac:dyDescent="0.3">
      <c r="A55" s="24">
        <v>52</v>
      </c>
      <c r="B55" s="6" t="s">
        <v>42</v>
      </c>
      <c r="C55" s="25">
        <v>15</v>
      </c>
      <c r="D55" s="25">
        <v>0</v>
      </c>
      <c r="E55" s="25">
        <v>0</v>
      </c>
      <c r="F55" s="25">
        <v>0</v>
      </c>
      <c r="G55" s="25">
        <v>15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6">
        <f>SUM(C55:P55)</f>
        <v>30</v>
      </c>
      <c r="R55" s="9">
        <f>COUNTIF(C55:P55,"&gt;0")</f>
        <v>2</v>
      </c>
    </row>
    <row r="56" spans="1:18" x14ac:dyDescent="0.3">
      <c r="A56" s="24">
        <v>53</v>
      </c>
      <c r="B56" s="13" t="s">
        <v>78</v>
      </c>
      <c r="C56" s="28">
        <v>0</v>
      </c>
      <c r="D56" s="28">
        <v>0</v>
      </c>
      <c r="E56" s="28">
        <v>0</v>
      </c>
      <c r="F56" s="28">
        <v>15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15</v>
      </c>
      <c r="O56" s="28">
        <v>0</v>
      </c>
      <c r="P56" s="28">
        <v>0</v>
      </c>
      <c r="Q56" s="26">
        <f>SUM(C56:P56)</f>
        <v>30</v>
      </c>
      <c r="R56" s="9">
        <f>COUNTIF(C56:P56,"&gt;0")</f>
        <v>2</v>
      </c>
    </row>
    <row r="57" spans="1:18" x14ac:dyDescent="0.3">
      <c r="A57" s="24">
        <v>54</v>
      </c>
      <c r="B57" s="13" t="s">
        <v>61</v>
      </c>
      <c r="C57" s="28">
        <v>0</v>
      </c>
      <c r="D57" s="28">
        <v>15</v>
      </c>
      <c r="E57" s="28">
        <v>0</v>
      </c>
      <c r="F57" s="28">
        <v>15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6">
        <f>SUM(C57:P57)</f>
        <v>30</v>
      </c>
      <c r="R57" s="9">
        <f>COUNTIF(C57:P57,"&gt;0")</f>
        <v>2</v>
      </c>
    </row>
    <row r="58" spans="1:18" x14ac:dyDescent="0.3">
      <c r="A58" s="24">
        <v>55</v>
      </c>
      <c r="B58" s="6" t="s">
        <v>37</v>
      </c>
      <c r="C58" s="28">
        <v>15</v>
      </c>
      <c r="D58" s="28">
        <v>15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6">
        <f>SUM(C58:P58)</f>
        <v>30</v>
      </c>
      <c r="R58" s="9">
        <f>COUNTIF(C58:P58,"&gt;0")</f>
        <v>2</v>
      </c>
    </row>
    <row r="59" spans="1:18" x14ac:dyDescent="0.3">
      <c r="A59" s="24">
        <v>56</v>
      </c>
      <c r="B59" s="13" t="s">
        <v>84</v>
      </c>
      <c r="C59" s="28">
        <v>0</v>
      </c>
      <c r="D59" s="28">
        <v>0</v>
      </c>
      <c r="E59" s="28">
        <v>0</v>
      </c>
      <c r="F59" s="28">
        <v>0</v>
      </c>
      <c r="G59" s="28">
        <v>15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15</v>
      </c>
      <c r="O59" s="28">
        <v>0</v>
      </c>
      <c r="P59" s="28">
        <v>0</v>
      </c>
      <c r="Q59" s="26">
        <f>SUM(C59:P59)</f>
        <v>30</v>
      </c>
      <c r="R59" s="9">
        <f>COUNTIF(C59:P59,"&gt;0")</f>
        <v>2</v>
      </c>
    </row>
    <row r="60" spans="1:18" x14ac:dyDescent="0.3">
      <c r="A60" s="24">
        <v>57</v>
      </c>
      <c r="B60" s="13" t="s">
        <v>82</v>
      </c>
      <c r="C60" s="28">
        <v>0</v>
      </c>
      <c r="D60" s="28">
        <v>0</v>
      </c>
      <c r="E60" s="28">
        <v>0</v>
      </c>
      <c r="F60" s="28">
        <v>0</v>
      </c>
      <c r="G60" s="28">
        <v>28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6">
        <f>SUM(C60:P60)</f>
        <v>28</v>
      </c>
      <c r="R60" s="9">
        <f>COUNTIF(C60:P60,"&gt;0")</f>
        <v>1</v>
      </c>
    </row>
    <row r="61" spans="1:18" x14ac:dyDescent="0.3">
      <c r="A61" s="24">
        <v>58</v>
      </c>
      <c r="B61" s="13" t="s">
        <v>83</v>
      </c>
      <c r="C61" s="28">
        <v>0</v>
      </c>
      <c r="D61" s="28">
        <v>0</v>
      </c>
      <c r="E61" s="28">
        <v>0</v>
      </c>
      <c r="F61" s="28">
        <v>0</v>
      </c>
      <c r="G61" s="28">
        <v>22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6">
        <f>SUM(C61:P61)</f>
        <v>22</v>
      </c>
      <c r="R61" s="9">
        <f>COUNTIF(C61:P61,"&gt;0")</f>
        <v>1</v>
      </c>
    </row>
    <row r="62" spans="1:18" x14ac:dyDescent="0.3">
      <c r="A62" s="24">
        <v>59</v>
      </c>
      <c r="B62" s="13" t="s">
        <v>98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22</v>
      </c>
      <c r="O62" s="9">
        <v>0</v>
      </c>
      <c r="P62" s="9">
        <v>0</v>
      </c>
      <c r="Q62" s="26">
        <f>SUM(C62:P62)</f>
        <v>22</v>
      </c>
      <c r="R62" s="9">
        <f>COUNTIF(C62:P62,"&gt;0")</f>
        <v>1</v>
      </c>
    </row>
    <row r="63" spans="1:18" x14ac:dyDescent="0.3">
      <c r="A63" s="24">
        <v>60</v>
      </c>
      <c r="B63" s="13" t="s">
        <v>99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19</v>
      </c>
      <c r="O63" s="9">
        <v>0</v>
      </c>
      <c r="P63" s="9">
        <v>0</v>
      </c>
      <c r="Q63" s="26">
        <f>SUM(C63:P63)</f>
        <v>19</v>
      </c>
      <c r="R63" s="9">
        <f>COUNTIF(C63:P63,"&gt;0")</f>
        <v>1</v>
      </c>
    </row>
    <row r="64" spans="1:18" x14ac:dyDescent="0.3">
      <c r="A64" s="24">
        <v>61</v>
      </c>
      <c r="B64" s="13" t="s">
        <v>55</v>
      </c>
      <c r="C64" s="28">
        <v>0</v>
      </c>
      <c r="D64" s="28">
        <v>18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6">
        <f>SUM(C64:P64)</f>
        <v>18</v>
      </c>
      <c r="R64" s="9">
        <f>COUNTIF(C64:P64,"&gt;0")</f>
        <v>1</v>
      </c>
    </row>
    <row r="65" spans="1:18" x14ac:dyDescent="0.3">
      <c r="A65" s="24">
        <v>62</v>
      </c>
      <c r="B65" s="13" t="s">
        <v>112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16</v>
      </c>
      <c r="Q65" s="26">
        <f>SUM(C65:P65)</f>
        <v>16</v>
      </c>
      <c r="R65" s="9">
        <f>COUNTIF(C65:P65,"&gt;0")</f>
        <v>1</v>
      </c>
    </row>
    <row r="66" spans="1:18" x14ac:dyDescent="0.3">
      <c r="A66" s="24">
        <v>63</v>
      </c>
      <c r="B66" s="13" t="s">
        <v>94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15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26">
        <f>SUM(C66:P66)</f>
        <v>15</v>
      </c>
      <c r="R66" s="9">
        <f>COUNTIF(C66:P66,"&gt;0")</f>
        <v>1</v>
      </c>
    </row>
    <row r="67" spans="1:18" x14ac:dyDescent="0.3">
      <c r="A67" s="24">
        <v>64</v>
      </c>
      <c r="B67" s="13" t="s">
        <v>96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15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26">
        <f>SUM(C67:P67)</f>
        <v>15</v>
      </c>
      <c r="R67" s="9">
        <f>COUNTIF(C67:P67,"&gt;0")</f>
        <v>1</v>
      </c>
    </row>
    <row r="68" spans="1:18" x14ac:dyDescent="0.3">
      <c r="A68" s="24">
        <v>65</v>
      </c>
      <c r="B68" s="13" t="s">
        <v>90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15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26">
        <f>SUM(C68:P68)</f>
        <v>15</v>
      </c>
      <c r="R68" s="9">
        <f>COUNTIF(C68:P68,"&gt;0")</f>
        <v>1</v>
      </c>
    </row>
    <row r="69" spans="1:18" x14ac:dyDescent="0.3">
      <c r="A69" s="24">
        <v>66</v>
      </c>
      <c r="B69" s="13" t="s">
        <v>91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15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26">
        <f>SUM(C69:P69)</f>
        <v>15</v>
      </c>
      <c r="R69" s="9">
        <f>COUNTIF(C69:P69,"&gt;0")</f>
        <v>1</v>
      </c>
    </row>
    <row r="70" spans="1:18" x14ac:dyDescent="0.3">
      <c r="A70" s="24">
        <v>67</v>
      </c>
      <c r="B70" s="13" t="s">
        <v>80</v>
      </c>
      <c r="C70" s="28">
        <v>0</v>
      </c>
      <c r="D70" s="28">
        <v>0</v>
      </c>
      <c r="E70" s="28">
        <v>0</v>
      </c>
      <c r="F70" s="28">
        <v>15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9">
        <f>SUM(C70:P70)</f>
        <v>15</v>
      </c>
      <c r="R70" s="9">
        <f>COUNTIF(C70:P70,"&gt;0")</f>
        <v>1</v>
      </c>
    </row>
    <row r="71" spans="1:18" x14ac:dyDescent="0.3">
      <c r="A71" s="24">
        <v>68</v>
      </c>
      <c r="B71" s="13" t="s">
        <v>74</v>
      </c>
      <c r="C71" s="28">
        <v>0</v>
      </c>
      <c r="D71" s="28">
        <v>0</v>
      </c>
      <c r="E71" s="28">
        <v>0</v>
      </c>
      <c r="F71" s="28">
        <v>15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6">
        <f>SUM(C71:P71)</f>
        <v>15</v>
      </c>
      <c r="R71" s="9">
        <f>COUNTIF(C71:P71,"&gt;0")</f>
        <v>1</v>
      </c>
    </row>
    <row r="72" spans="1:18" x14ac:dyDescent="0.3">
      <c r="A72" s="24">
        <v>69</v>
      </c>
      <c r="B72" s="13" t="s">
        <v>93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15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26">
        <f>SUM(C72:P72)</f>
        <v>15</v>
      </c>
      <c r="R72" s="9">
        <f>COUNTIF(C72:P72,"&gt;0")</f>
        <v>1</v>
      </c>
    </row>
    <row r="73" spans="1:18" x14ac:dyDescent="0.3">
      <c r="A73" s="24">
        <v>70</v>
      </c>
      <c r="B73" s="13" t="s">
        <v>87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15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26">
        <f>SUM(C73:P73)</f>
        <v>15</v>
      </c>
      <c r="R73" s="9">
        <f>COUNTIF(C73:P73,"&gt;0")</f>
        <v>1</v>
      </c>
    </row>
    <row r="74" spans="1:18" x14ac:dyDescent="0.3">
      <c r="A74" s="24">
        <v>71</v>
      </c>
      <c r="B74" s="13" t="s">
        <v>89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15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26">
        <f>SUM(C74:P74)</f>
        <v>15</v>
      </c>
      <c r="R74" s="9">
        <f>COUNTIF(C74:P74,"&gt;0")</f>
        <v>1</v>
      </c>
    </row>
    <row r="75" spans="1:18" x14ac:dyDescent="0.3">
      <c r="A75" s="24">
        <v>72</v>
      </c>
      <c r="B75" s="13" t="s">
        <v>100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15</v>
      </c>
      <c r="O75" s="9">
        <v>0</v>
      </c>
      <c r="P75" s="9">
        <v>0</v>
      </c>
      <c r="Q75" s="26">
        <f>SUM(C75:P75)</f>
        <v>15</v>
      </c>
      <c r="R75" s="9">
        <f>COUNTIF(C75:P75,"&gt;0")</f>
        <v>1</v>
      </c>
    </row>
    <row r="76" spans="1:18" x14ac:dyDescent="0.3">
      <c r="A76" s="24">
        <v>73</v>
      </c>
      <c r="B76" s="13" t="s">
        <v>101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15</v>
      </c>
      <c r="O76" s="9">
        <v>0</v>
      </c>
      <c r="P76" s="9">
        <v>0</v>
      </c>
      <c r="Q76" s="26">
        <f>SUM(C76:P76)</f>
        <v>15</v>
      </c>
      <c r="R76" s="9">
        <f>COUNTIF(C76:P76,"&gt;0")</f>
        <v>1</v>
      </c>
    </row>
    <row r="77" spans="1:18" x14ac:dyDescent="0.3">
      <c r="A77" s="24">
        <v>74</v>
      </c>
      <c r="B77" s="13" t="s">
        <v>102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15</v>
      </c>
      <c r="O77" s="9">
        <v>0</v>
      </c>
      <c r="P77" s="9">
        <v>0</v>
      </c>
      <c r="Q77" s="26">
        <f>SUM(C77:P77)</f>
        <v>15</v>
      </c>
      <c r="R77" s="9">
        <f>COUNTIF(C77:P77,"&gt;0")</f>
        <v>1</v>
      </c>
    </row>
    <row r="78" spans="1:18" x14ac:dyDescent="0.3">
      <c r="A78" s="24">
        <v>75</v>
      </c>
      <c r="B78" s="13" t="s">
        <v>103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15</v>
      </c>
      <c r="O78" s="9">
        <v>0</v>
      </c>
      <c r="P78" s="9">
        <v>0</v>
      </c>
      <c r="Q78" s="26">
        <f>SUM(C78:P78)</f>
        <v>15</v>
      </c>
      <c r="R78" s="9">
        <f>COUNTIF(C78:P78,"&gt;0")</f>
        <v>1</v>
      </c>
    </row>
    <row r="79" spans="1:18" x14ac:dyDescent="0.3">
      <c r="A79" s="24">
        <v>76</v>
      </c>
      <c r="B79" s="13" t="s">
        <v>105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15</v>
      </c>
      <c r="O79" s="9">
        <v>0</v>
      </c>
      <c r="P79" s="9">
        <v>0</v>
      </c>
      <c r="Q79" s="26">
        <f>SUM(C79:P79)</f>
        <v>15</v>
      </c>
      <c r="R79" s="9">
        <f>COUNTIF(C79:P79,"&gt;0")</f>
        <v>1</v>
      </c>
    </row>
    <row r="80" spans="1:18" x14ac:dyDescent="0.3">
      <c r="A80" s="24">
        <v>77</v>
      </c>
      <c r="B80" s="13" t="s">
        <v>106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15</v>
      </c>
      <c r="O80" s="9">
        <v>0</v>
      </c>
      <c r="P80" s="9">
        <v>0</v>
      </c>
      <c r="Q80" s="26">
        <f>SUM(C80:P80)</f>
        <v>15</v>
      </c>
      <c r="R80" s="9">
        <f>COUNTIF(C80:P80,"&gt;0")</f>
        <v>1</v>
      </c>
    </row>
    <row r="81" spans="1:18" x14ac:dyDescent="0.3">
      <c r="A81" s="24">
        <v>78</v>
      </c>
      <c r="B81" s="13" t="s">
        <v>107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15</v>
      </c>
      <c r="O81" s="9">
        <v>0</v>
      </c>
      <c r="P81" s="9">
        <v>0</v>
      </c>
      <c r="Q81" s="26">
        <f>SUM(C81:P81)</f>
        <v>15</v>
      </c>
      <c r="R81" s="9">
        <f>COUNTIF(C81:P81,"&gt;0")</f>
        <v>1</v>
      </c>
    </row>
    <row r="82" spans="1:18" x14ac:dyDescent="0.3">
      <c r="A82" s="24">
        <v>79</v>
      </c>
      <c r="B82" s="13" t="s">
        <v>110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15</v>
      </c>
      <c r="P82" s="9">
        <v>0</v>
      </c>
      <c r="Q82" s="26">
        <f>SUM(C82:P82)</f>
        <v>15</v>
      </c>
      <c r="R82" s="9">
        <f>COUNTIF(C82:P82,"&gt;0")</f>
        <v>1</v>
      </c>
    </row>
    <row r="83" spans="1:18" x14ac:dyDescent="0.3">
      <c r="A83" s="24">
        <v>80</v>
      </c>
      <c r="B83" s="13" t="s">
        <v>50</v>
      </c>
      <c r="C83" s="25">
        <v>10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6">
        <f>SUM(C83:P83)</f>
        <v>10</v>
      </c>
      <c r="R83" s="9">
        <f>COUNTIF(C83:P83,"&gt;0")</f>
        <v>1</v>
      </c>
    </row>
    <row r="84" spans="1:18" x14ac:dyDescent="0.3">
      <c r="A84" s="24">
        <v>81</v>
      </c>
      <c r="B84" s="13" t="s">
        <v>108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10</v>
      </c>
      <c r="O84" s="9">
        <v>0</v>
      </c>
      <c r="P84" s="9">
        <v>0</v>
      </c>
      <c r="Q84" s="26">
        <f>SUM(C84:P84)</f>
        <v>10</v>
      </c>
      <c r="R84" s="9">
        <f>COUNTIF(C84:P84,"&gt;0")</f>
        <v>1</v>
      </c>
    </row>
    <row r="85" spans="1:18" x14ac:dyDescent="0.3">
      <c r="A85" s="24">
        <v>82</v>
      </c>
      <c r="B85" s="13" t="s">
        <v>109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10</v>
      </c>
      <c r="O85" s="9">
        <v>0</v>
      </c>
      <c r="P85" s="9">
        <v>0</v>
      </c>
      <c r="Q85" s="26">
        <f>SUM(C85:P85)</f>
        <v>10</v>
      </c>
      <c r="R85" s="9">
        <f>COUNTIF(C85:P85,"&gt;0")</f>
        <v>1</v>
      </c>
    </row>
    <row r="86" spans="1:18" x14ac:dyDescent="0.3">
      <c r="Q86" s="17"/>
      <c r="R86" s="8"/>
    </row>
  </sheetData>
  <autoFilter ref="B3:R3">
    <sortState ref="B4:R85">
      <sortCondition descending="1" ref="Q3"/>
    </sortState>
  </autoFilter>
  <mergeCells count="2">
    <mergeCell ref="A2:R2"/>
    <mergeCell ref="A1:R1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8" workbookViewId="0">
      <selection activeCell="B36" sqref="B36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18" t="s">
        <v>23</v>
      </c>
      <c r="B1" s="18"/>
      <c r="C1" s="18"/>
      <c r="D1" s="18"/>
      <c r="E1" s="18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24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52</v>
      </c>
      <c r="B4" s="11">
        <v>2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6" t="s">
        <v>29</v>
      </c>
      <c r="B5" s="11">
        <v>3</v>
      </c>
      <c r="C5" s="11">
        <v>16</v>
      </c>
      <c r="D5" s="11">
        <v>10</v>
      </c>
      <c r="E5" s="12">
        <f t="shared" ref="E5:E28" si="0">C5+D5</f>
        <v>26</v>
      </c>
    </row>
    <row r="6" spans="1:5" ht="21" customHeight="1" x14ac:dyDescent="0.3">
      <c r="A6" s="6" t="s">
        <v>53</v>
      </c>
      <c r="B6" s="11">
        <v>4</v>
      </c>
      <c r="C6" s="11">
        <v>14</v>
      </c>
      <c r="D6" s="11">
        <v>10</v>
      </c>
      <c r="E6" s="12">
        <f t="shared" si="0"/>
        <v>24</v>
      </c>
    </row>
    <row r="7" spans="1:5" ht="21" customHeight="1" x14ac:dyDescent="0.3">
      <c r="A7" s="6" t="s">
        <v>27</v>
      </c>
      <c r="B7" s="11">
        <v>5</v>
      </c>
      <c r="C7" s="11">
        <v>12</v>
      </c>
      <c r="D7" s="11">
        <v>10</v>
      </c>
      <c r="E7" s="12">
        <f t="shared" si="0"/>
        <v>22</v>
      </c>
    </row>
    <row r="8" spans="1:5" ht="21" customHeight="1" x14ac:dyDescent="0.3">
      <c r="A8" s="6" t="s">
        <v>54</v>
      </c>
      <c r="B8" s="11">
        <v>6</v>
      </c>
      <c r="C8" s="11">
        <v>10</v>
      </c>
      <c r="D8" s="11">
        <v>10</v>
      </c>
      <c r="E8" s="12">
        <f t="shared" si="0"/>
        <v>20</v>
      </c>
    </row>
    <row r="9" spans="1:5" ht="21" customHeight="1" x14ac:dyDescent="0.3">
      <c r="A9" s="6" t="s">
        <v>25</v>
      </c>
      <c r="B9" s="11">
        <v>7</v>
      </c>
      <c r="C9" s="11">
        <v>9</v>
      </c>
      <c r="D9" s="11">
        <v>10</v>
      </c>
      <c r="E9" s="12">
        <f t="shared" si="0"/>
        <v>19</v>
      </c>
    </row>
    <row r="10" spans="1:5" ht="21" customHeight="1" x14ac:dyDescent="0.3">
      <c r="A10" s="6" t="s">
        <v>55</v>
      </c>
      <c r="B10" s="11">
        <v>8</v>
      </c>
      <c r="C10" s="11">
        <v>8</v>
      </c>
      <c r="D10" s="11">
        <v>10</v>
      </c>
      <c r="E10" s="12">
        <f t="shared" si="0"/>
        <v>18</v>
      </c>
    </row>
    <row r="11" spans="1:5" ht="21" customHeight="1" x14ac:dyDescent="0.3">
      <c r="A11" s="6" t="s">
        <v>56</v>
      </c>
      <c r="B11" s="11">
        <v>9</v>
      </c>
      <c r="C11" s="11">
        <v>7</v>
      </c>
      <c r="D11" s="11">
        <v>10</v>
      </c>
      <c r="E11" s="12">
        <f t="shared" si="0"/>
        <v>17</v>
      </c>
    </row>
    <row r="12" spans="1:5" ht="21" customHeight="1" x14ac:dyDescent="0.3">
      <c r="A12" s="6" t="s">
        <v>28</v>
      </c>
      <c r="B12" s="11">
        <v>10</v>
      </c>
      <c r="C12" s="11">
        <v>6</v>
      </c>
      <c r="D12" s="11">
        <v>10</v>
      </c>
      <c r="E12" s="12">
        <f t="shared" si="0"/>
        <v>16</v>
      </c>
    </row>
    <row r="13" spans="1:5" ht="21" customHeight="1" x14ac:dyDescent="0.3">
      <c r="A13" s="6" t="s">
        <v>57</v>
      </c>
      <c r="B13" s="11">
        <v>11</v>
      </c>
      <c r="C13" s="11">
        <v>5</v>
      </c>
      <c r="D13" s="11">
        <v>10</v>
      </c>
      <c r="E13" s="12">
        <f t="shared" si="0"/>
        <v>15</v>
      </c>
    </row>
    <row r="14" spans="1:5" ht="20.25" customHeight="1" x14ac:dyDescent="0.3">
      <c r="A14" s="6" t="s">
        <v>26</v>
      </c>
      <c r="B14" s="11">
        <v>12</v>
      </c>
      <c r="C14" s="11">
        <v>5</v>
      </c>
      <c r="D14" s="11">
        <v>10</v>
      </c>
      <c r="E14" s="12">
        <f t="shared" si="0"/>
        <v>15</v>
      </c>
    </row>
    <row r="15" spans="1:5" ht="21" customHeight="1" x14ac:dyDescent="0.3">
      <c r="A15" s="6" t="s">
        <v>58</v>
      </c>
      <c r="B15" s="11">
        <v>13</v>
      </c>
      <c r="C15" s="11">
        <v>5</v>
      </c>
      <c r="D15" s="11">
        <v>10</v>
      </c>
      <c r="E15" s="12">
        <f t="shared" si="0"/>
        <v>15</v>
      </c>
    </row>
    <row r="16" spans="1:5" ht="21" customHeight="1" x14ac:dyDescent="0.3">
      <c r="A16" s="6" t="s">
        <v>32</v>
      </c>
      <c r="B16" s="11">
        <v>14</v>
      </c>
      <c r="C16" s="11">
        <v>5</v>
      </c>
      <c r="D16" s="11">
        <v>10</v>
      </c>
      <c r="E16" s="12">
        <f t="shared" si="0"/>
        <v>15</v>
      </c>
    </row>
    <row r="17" spans="1:5" ht="21" customHeight="1" x14ac:dyDescent="0.3">
      <c r="A17" s="6" t="s">
        <v>33</v>
      </c>
      <c r="B17" s="11">
        <v>15</v>
      </c>
      <c r="C17" s="11">
        <v>5</v>
      </c>
      <c r="D17" s="11">
        <v>10</v>
      </c>
      <c r="E17" s="12">
        <f t="shared" si="0"/>
        <v>15</v>
      </c>
    </row>
    <row r="18" spans="1:5" ht="18.75" x14ac:dyDescent="0.3">
      <c r="A18" s="6" t="s">
        <v>30</v>
      </c>
      <c r="B18" s="11">
        <v>16</v>
      </c>
      <c r="C18" s="11">
        <v>5</v>
      </c>
      <c r="D18" s="11">
        <v>10</v>
      </c>
      <c r="E18" s="12">
        <f t="shared" si="0"/>
        <v>15</v>
      </c>
    </row>
    <row r="19" spans="1:5" ht="18.75" x14ac:dyDescent="0.3">
      <c r="A19" s="6" t="s">
        <v>37</v>
      </c>
      <c r="B19" s="11">
        <v>17</v>
      </c>
      <c r="C19" s="11">
        <v>5</v>
      </c>
      <c r="D19" s="11">
        <v>10</v>
      </c>
      <c r="E19" s="12">
        <f t="shared" si="0"/>
        <v>15</v>
      </c>
    </row>
    <row r="20" spans="1:5" ht="18.75" x14ac:dyDescent="0.3">
      <c r="A20" s="6" t="s">
        <v>34</v>
      </c>
      <c r="B20" s="11">
        <v>18</v>
      </c>
      <c r="C20" s="11">
        <v>5</v>
      </c>
      <c r="D20" s="11">
        <v>10</v>
      </c>
      <c r="E20" s="12">
        <f t="shared" si="0"/>
        <v>15</v>
      </c>
    </row>
    <row r="21" spans="1:5" ht="18.75" x14ac:dyDescent="0.3">
      <c r="A21" s="6" t="s">
        <v>39</v>
      </c>
      <c r="B21" s="11">
        <v>19</v>
      </c>
      <c r="C21" s="11">
        <v>5</v>
      </c>
      <c r="D21" s="11">
        <v>10</v>
      </c>
      <c r="E21" s="12">
        <f t="shared" si="0"/>
        <v>15</v>
      </c>
    </row>
    <row r="22" spans="1:5" ht="18.75" x14ac:dyDescent="0.3">
      <c r="A22" s="6" t="s">
        <v>36</v>
      </c>
      <c r="B22" s="11">
        <v>20</v>
      </c>
      <c r="C22" s="11">
        <v>5</v>
      </c>
      <c r="D22" s="11">
        <v>10</v>
      </c>
      <c r="E22" s="12">
        <f t="shared" si="0"/>
        <v>15</v>
      </c>
    </row>
    <row r="23" spans="1:5" ht="18.75" x14ac:dyDescent="0.3">
      <c r="A23" s="6" t="s">
        <v>38</v>
      </c>
      <c r="B23" s="11">
        <v>21</v>
      </c>
      <c r="C23" s="11">
        <v>5</v>
      </c>
      <c r="D23" s="11">
        <v>10</v>
      </c>
      <c r="E23" s="12">
        <f t="shared" si="0"/>
        <v>15</v>
      </c>
    </row>
    <row r="24" spans="1:5" ht="18.75" x14ac:dyDescent="0.3">
      <c r="A24" s="6" t="s">
        <v>40</v>
      </c>
      <c r="B24" s="11">
        <v>22</v>
      </c>
      <c r="C24" s="11">
        <v>5</v>
      </c>
      <c r="D24" s="11">
        <v>10</v>
      </c>
      <c r="E24" s="12">
        <f t="shared" si="0"/>
        <v>15</v>
      </c>
    </row>
    <row r="25" spans="1:5" ht="18.75" x14ac:dyDescent="0.3">
      <c r="A25" s="6" t="s">
        <v>59</v>
      </c>
      <c r="B25" s="11">
        <v>23</v>
      </c>
      <c r="C25" s="11">
        <v>5</v>
      </c>
      <c r="D25" s="11">
        <v>10</v>
      </c>
      <c r="E25" s="12">
        <f t="shared" si="0"/>
        <v>15</v>
      </c>
    </row>
    <row r="26" spans="1:5" ht="18.75" x14ac:dyDescent="0.3">
      <c r="A26" s="6" t="s">
        <v>35</v>
      </c>
      <c r="B26" s="11">
        <v>24</v>
      </c>
      <c r="C26" s="11">
        <v>5</v>
      </c>
      <c r="D26" s="11">
        <v>10</v>
      </c>
      <c r="E26" s="12">
        <f t="shared" si="0"/>
        <v>15</v>
      </c>
    </row>
    <row r="27" spans="1:5" ht="18.75" x14ac:dyDescent="0.3">
      <c r="A27" s="13" t="s">
        <v>41</v>
      </c>
      <c r="B27" s="9">
        <v>25</v>
      </c>
      <c r="C27" s="11">
        <v>5</v>
      </c>
      <c r="D27" s="11">
        <v>10</v>
      </c>
      <c r="E27" s="12">
        <f t="shared" si="0"/>
        <v>15</v>
      </c>
    </row>
    <row r="28" spans="1:5" ht="18.75" x14ac:dyDescent="0.3">
      <c r="A28" s="13" t="s">
        <v>60</v>
      </c>
      <c r="B28" s="9">
        <v>26</v>
      </c>
      <c r="C28" s="11">
        <v>5</v>
      </c>
      <c r="D28" s="11">
        <v>10</v>
      </c>
      <c r="E28" s="12">
        <f t="shared" si="0"/>
        <v>15</v>
      </c>
    </row>
    <row r="29" spans="1:5" ht="18.75" x14ac:dyDescent="0.3">
      <c r="A29" s="13" t="s">
        <v>48</v>
      </c>
      <c r="B29" s="9">
        <v>27</v>
      </c>
      <c r="C29" s="11">
        <v>5</v>
      </c>
      <c r="D29" s="11">
        <v>10</v>
      </c>
      <c r="E29" s="12">
        <f t="shared" ref="E29:E37" si="1">C29+D29</f>
        <v>15</v>
      </c>
    </row>
    <row r="30" spans="1:5" ht="18.75" x14ac:dyDescent="0.3">
      <c r="A30" s="13" t="s">
        <v>61</v>
      </c>
      <c r="B30" s="9">
        <v>28</v>
      </c>
      <c r="C30" s="11">
        <v>5</v>
      </c>
      <c r="D30" s="11">
        <v>10</v>
      </c>
      <c r="E30" s="12">
        <f t="shared" si="1"/>
        <v>15</v>
      </c>
    </row>
    <row r="31" spans="1:5" ht="18.75" x14ac:dyDescent="0.3">
      <c r="A31" s="13" t="s">
        <v>62</v>
      </c>
      <c r="B31" s="9">
        <v>29</v>
      </c>
      <c r="C31" s="11">
        <v>5</v>
      </c>
      <c r="D31" s="11">
        <v>10</v>
      </c>
      <c r="E31" s="12">
        <f t="shared" si="1"/>
        <v>15</v>
      </c>
    </row>
    <row r="32" spans="1:5" ht="18.75" x14ac:dyDescent="0.3">
      <c r="A32" s="13" t="s">
        <v>43</v>
      </c>
      <c r="B32" s="9">
        <v>30</v>
      </c>
      <c r="C32" s="11">
        <v>5</v>
      </c>
      <c r="D32" s="11">
        <v>10</v>
      </c>
      <c r="E32" s="12">
        <f t="shared" si="1"/>
        <v>15</v>
      </c>
    </row>
    <row r="33" spans="1:5" ht="18.75" x14ac:dyDescent="0.3">
      <c r="A33" s="13" t="s">
        <v>46</v>
      </c>
      <c r="B33" s="9">
        <v>31</v>
      </c>
      <c r="C33" s="11">
        <v>5</v>
      </c>
      <c r="D33" s="11">
        <v>10</v>
      </c>
      <c r="E33" s="12">
        <f t="shared" si="1"/>
        <v>15</v>
      </c>
    </row>
    <row r="34" spans="1:5" ht="18.75" x14ac:dyDescent="0.3">
      <c r="A34" s="13" t="s">
        <v>45</v>
      </c>
      <c r="B34" s="9">
        <v>32</v>
      </c>
      <c r="C34" s="11">
        <v>5</v>
      </c>
      <c r="D34" s="11">
        <v>10</v>
      </c>
      <c r="E34" s="12">
        <f t="shared" si="1"/>
        <v>15</v>
      </c>
    </row>
    <row r="35" spans="1:5" ht="18.75" x14ac:dyDescent="0.3">
      <c r="A35" s="13" t="s">
        <v>63</v>
      </c>
      <c r="B35" s="9">
        <v>33</v>
      </c>
      <c r="C35" s="11">
        <v>5</v>
      </c>
      <c r="D35" s="11">
        <v>10</v>
      </c>
      <c r="E35" s="12">
        <f t="shared" si="1"/>
        <v>15</v>
      </c>
    </row>
    <row r="36" spans="1:5" ht="18.75" x14ac:dyDescent="0.3">
      <c r="A36" s="13" t="s">
        <v>64</v>
      </c>
      <c r="B36" s="9">
        <v>34</v>
      </c>
      <c r="C36" s="11">
        <v>5</v>
      </c>
      <c r="D36" s="11">
        <v>10</v>
      </c>
      <c r="E36" s="12">
        <f t="shared" si="1"/>
        <v>15</v>
      </c>
    </row>
    <row r="37" spans="1:5" ht="18.75" x14ac:dyDescent="0.3">
      <c r="A37" s="13" t="s">
        <v>65</v>
      </c>
      <c r="B37" s="9" t="s">
        <v>51</v>
      </c>
      <c r="C37" s="9">
        <v>0</v>
      </c>
      <c r="D37" s="9">
        <v>10</v>
      </c>
      <c r="E37" s="12">
        <f t="shared" si="1"/>
        <v>10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3" workbookViewId="0">
      <selection sqref="A1:E29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18" t="s">
        <v>23</v>
      </c>
      <c r="B1" s="18"/>
      <c r="C1" s="18"/>
      <c r="D1" s="18"/>
      <c r="E1" s="18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24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66</v>
      </c>
      <c r="B4" s="11">
        <v>2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6" t="s">
        <v>67</v>
      </c>
      <c r="B5" s="11">
        <v>3</v>
      </c>
      <c r="C5" s="11">
        <v>16</v>
      </c>
      <c r="D5" s="11">
        <v>10</v>
      </c>
      <c r="E5" s="12">
        <f t="shared" ref="E5:E29" si="0">C5+D5</f>
        <v>26</v>
      </c>
    </row>
    <row r="6" spans="1:5" ht="21" customHeight="1" x14ac:dyDescent="0.3">
      <c r="A6" s="6" t="s">
        <v>29</v>
      </c>
      <c r="B6" s="11">
        <v>4</v>
      </c>
      <c r="C6" s="11">
        <v>14</v>
      </c>
      <c r="D6" s="11">
        <v>10</v>
      </c>
      <c r="E6" s="12">
        <f t="shared" si="0"/>
        <v>24</v>
      </c>
    </row>
    <row r="7" spans="1:5" ht="21" customHeight="1" x14ac:dyDescent="0.3">
      <c r="A7" s="6" t="s">
        <v>30</v>
      </c>
      <c r="B7" s="11">
        <v>5</v>
      </c>
      <c r="C7" s="11">
        <v>12</v>
      </c>
      <c r="D7" s="11">
        <v>10</v>
      </c>
      <c r="E7" s="12">
        <f t="shared" si="0"/>
        <v>22</v>
      </c>
    </row>
    <row r="8" spans="1:5" ht="21" customHeight="1" x14ac:dyDescent="0.3">
      <c r="A8" s="6" t="s">
        <v>27</v>
      </c>
      <c r="B8" s="11">
        <v>6</v>
      </c>
      <c r="C8" s="11">
        <v>10</v>
      </c>
      <c r="D8" s="11">
        <v>10</v>
      </c>
      <c r="E8" s="12">
        <f t="shared" si="0"/>
        <v>20</v>
      </c>
    </row>
    <row r="9" spans="1:5" ht="21" customHeight="1" x14ac:dyDescent="0.3">
      <c r="A9" s="6" t="s">
        <v>68</v>
      </c>
      <c r="B9" s="11">
        <v>7</v>
      </c>
      <c r="C9" s="11">
        <v>9</v>
      </c>
      <c r="D9" s="11">
        <v>10</v>
      </c>
      <c r="E9" s="12">
        <f t="shared" si="0"/>
        <v>19</v>
      </c>
    </row>
    <row r="10" spans="1:5" ht="21" customHeight="1" x14ac:dyDescent="0.3">
      <c r="A10" s="6" t="s">
        <v>26</v>
      </c>
      <c r="B10" s="11">
        <v>8</v>
      </c>
      <c r="C10" s="11">
        <v>8</v>
      </c>
      <c r="D10" s="11">
        <v>10</v>
      </c>
      <c r="E10" s="12">
        <f t="shared" si="0"/>
        <v>18</v>
      </c>
    </row>
    <row r="11" spans="1:5" ht="21" customHeight="1" x14ac:dyDescent="0.3">
      <c r="A11" s="6" t="s">
        <v>69</v>
      </c>
      <c r="B11" s="11">
        <v>9</v>
      </c>
      <c r="C11" s="11">
        <v>7</v>
      </c>
      <c r="D11" s="11">
        <v>10</v>
      </c>
      <c r="E11" s="12">
        <f t="shared" si="0"/>
        <v>17</v>
      </c>
    </row>
    <row r="12" spans="1:5" ht="21" customHeight="1" x14ac:dyDescent="0.3">
      <c r="A12" s="6" t="s">
        <v>70</v>
      </c>
      <c r="B12" s="11">
        <v>10</v>
      </c>
      <c r="C12" s="11">
        <v>6</v>
      </c>
      <c r="D12" s="11">
        <v>10</v>
      </c>
      <c r="E12" s="12">
        <f t="shared" si="0"/>
        <v>16</v>
      </c>
    </row>
    <row r="13" spans="1:5" ht="21" customHeight="1" x14ac:dyDescent="0.3">
      <c r="A13" s="6" t="s">
        <v>33</v>
      </c>
      <c r="B13" s="11">
        <v>11</v>
      </c>
      <c r="C13" s="11">
        <v>5</v>
      </c>
      <c r="D13" s="11">
        <v>10</v>
      </c>
      <c r="E13" s="12">
        <f t="shared" si="0"/>
        <v>15</v>
      </c>
    </row>
    <row r="14" spans="1:5" ht="20.25" customHeight="1" x14ac:dyDescent="0.3">
      <c r="A14" s="6" t="s">
        <v>31</v>
      </c>
      <c r="B14" s="11">
        <v>12</v>
      </c>
      <c r="C14" s="11">
        <v>5</v>
      </c>
      <c r="D14" s="11">
        <v>10</v>
      </c>
      <c r="E14" s="12">
        <f t="shared" si="0"/>
        <v>15</v>
      </c>
    </row>
    <row r="15" spans="1:5" ht="21" customHeight="1" x14ac:dyDescent="0.3">
      <c r="A15" s="6" t="s">
        <v>35</v>
      </c>
      <c r="B15" s="11">
        <v>13</v>
      </c>
      <c r="C15" s="11">
        <v>5</v>
      </c>
      <c r="D15" s="11">
        <v>10</v>
      </c>
      <c r="E15" s="12">
        <f t="shared" si="0"/>
        <v>15</v>
      </c>
    </row>
    <row r="16" spans="1:5" ht="21" customHeight="1" x14ac:dyDescent="0.3">
      <c r="A16" s="6" t="s">
        <v>39</v>
      </c>
      <c r="B16" s="11">
        <v>14</v>
      </c>
      <c r="C16" s="11">
        <v>5</v>
      </c>
      <c r="D16" s="11">
        <v>10</v>
      </c>
      <c r="E16" s="12">
        <f t="shared" si="0"/>
        <v>15</v>
      </c>
    </row>
    <row r="17" spans="1:5" ht="21" customHeight="1" x14ac:dyDescent="0.3">
      <c r="A17" s="6" t="s">
        <v>59</v>
      </c>
      <c r="B17" s="11">
        <v>15</v>
      </c>
      <c r="C17" s="11">
        <v>5</v>
      </c>
      <c r="D17" s="11">
        <v>10</v>
      </c>
      <c r="E17" s="12">
        <f t="shared" si="0"/>
        <v>15</v>
      </c>
    </row>
    <row r="18" spans="1:5" ht="18.75" x14ac:dyDescent="0.3">
      <c r="A18" s="6" t="s">
        <v>71</v>
      </c>
      <c r="B18" s="11">
        <v>16</v>
      </c>
      <c r="C18" s="11">
        <v>5</v>
      </c>
      <c r="D18" s="11">
        <v>10</v>
      </c>
      <c r="E18" s="12">
        <f t="shared" si="0"/>
        <v>15</v>
      </c>
    </row>
    <row r="19" spans="1:5" ht="18.75" x14ac:dyDescent="0.3">
      <c r="A19" s="6" t="s">
        <v>41</v>
      </c>
      <c r="B19" s="11">
        <v>17</v>
      </c>
      <c r="C19" s="11">
        <v>5</v>
      </c>
      <c r="D19" s="11">
        <v>10</v>
      </c>
      <c r="E19" s="12">
        <f t="shared" si="0"/>
        <v>15</v>
      </c>
    </row>
    <row r="20" spans="1:5" ht="18.75" x14ac:dyDescent="0.3">
      <c r="A20" s="6" t="s">
        <v>40</v>
      </c>
      <c r="B20" s="11">
        <v>18</v>
      </c>
      <c r="C20" s="11">
        <v>5</v>
      </c>
      <c r="D20" s="11">
        <v>10</v>
      </c>
      <c r="E20" s="12">
        <f t="shared" si="0"/>
        <v>15</v>
      </c>
    </row>
    <row r="21" spans="1:5" ht="18.75" x14ac:dyDescent="0.3">
      <c r="A21" s="6" t="s">
        <v>48</v>
      </c>
      <c r="B21" s="11">
        <v>19</v>
      </c>
      <c r="C21" s="11">
        <v>5</v>
      </c>
      <c r="D21" s="11">
        <v>10</v>
      </c>
      <c r="E21" s="12">
        <f t="shared" si="0"/>
        <v>15</v>
      </c>
    </row>
    <row r="22" spans="1:5" ht="18.75" x14ac:dyDescent="0.3">
      <c r="A22" s="6" t="s">
        <v>72</v>
      </c>
      <c r="B22" s="11">
        <v>20</v>
      </c>
      <c r="C22" s="11">
        <v>5</v>
      </c>
      <c r="D22" s="11">
        <v>10</v>
      </c>
      <c r="E22" s="12">
        <f t="shared" si="0"/>
        <v>15</v>
      </c>
    </row>
    <row r="23" spans="1:5" ht="18.75" x14ac:dyDescent="0.3">
      <c r="A23" s="6" t="s">
        <v>43</v>
      </c>
      <c r="B23" s="11">
        <v>21</v>
      </c>
      <c r="C23" s="11">
        <v>5</v>
      </c>
      <c r="D23" s="11">
        <v>10</v>
      </c>
      <c r="E23" s="12">
        <f t="shared" si="0"/>
        <v>15</v>
      </c>
    </row>
    <row r="24" spans="1:5" ht="18.75" x14ac:dyDescent="0.3">
      <c r="A24" s="6" t="s">
        <v>47</v>
      </c>
      <c r="B24" s="11">
        <v>22</v>
      </c>
      <c r="C24" s="11">
        <v>5</v>
      </c>
      <c r="D24" s="11">
        <v>10</v>
      </c>
      <c r="E24" s="12">
        <f t="shared" si="0"/>
        <v>15</v>
      </c>
    </row>
    <row r="25" spans="1:5" ht="18.75" x14ac:dyDescent="0.3">
      <c r="A25" s="6" t="s">
        <v>73</v>
      </c>
      <c r="B25" s="11">
        <v>23</v>
      </c>
      <c r="C25" s="11">
        <v>5</v>
      </c>
      <c r="D25" s="11">
        <v>10</v>
      </c>
      <c r="E25" s="12">
        <f t="shared" si="0"/>
        <v>15</v>
      </c>
    </row>
    <row r="26" spans="1:5" ht="18.75" x14ac:dyDescent="0.3">
      <c r="A26" s="6" t="s">
        <v>44</v>
      </c>
      <c r="B26" s="11">
        <v>24</v>
      </c>
      <c r="C26" s="11">
        <v>5</v>
      </c>
      <c r="D26" s="11">
        <v>10</v>
      </c>
      <c r="E26" s="12">
        <f t="shared" si="0"/>
        <v>15</v>
      </c>
    </row>
    <row r="27" spans="1:5" ht="18.75" x14ac:dyDescent="0.3">
      <c r="A27" s="13" t="s">
        <v>46</v>
      </c>
      <c r="B27" s="9">
        <v>25</v>
      </c>
      <c r="C27" s="11">
        <v>5</v>
      </c>
      <c r="D27" s="11">
        <v>10</v>
      </c>
      <c r="E27" s="12">
        <f t="shared" si="0"/>
        <v>15</v>
      </c>
    </row>
    <row r="28" spans="1:5" ht="18.75" x14ac:dyDescent="0.3">
      <c r="A28" s="13" t="s">
        <v>65</v>
      </c>
      <c r="B28" s="9">
        <v>26</v>
      </c>
      <c r="C28" s="11">
        <v>5</v>
      </c>
      <c r="D28" s="11">
        <v>10</v>
      </c>
      <c r="E28" s="12">
        <f t="shared" si="0"/>
        <v>15</v>
      </c>
    </row>
    <row r="29" spans="1:5" ht="18.75" x14ac:dyDescent="0.3">
      <c r="A29" s="13" t="s">
        <v>34</v>
      </c>
      <c r="B29" s="9" t="s">
        <v>51</v>
      </c>
      <c r="C29" s="11">
        <v>0</v>
      </c>
      <c r="D29" s="11">
        <v>10</v>
      </c>
      <c r="E29" s="12">
        <f t="shared" si="0"/>
        <v>10</v>
      </c>
    </row>
    <row r="30" spans="1:5" ht="18.75" x14ac:dyDescent="0.3">
      <c r="A30" s="7"/>
      <c r="B30" s="8"/>
      <c r="C30" s="14"/>
      <c r="D30" s="14"/>
      <c r="E30" s="15"/>
    </row>
    <row r="31" spans="1:5" ht="18.75" x14ac:dyDescent="0.3">
      <c r="A31" s="7"/>
      <c r="B31" s="8"/>
      <c r="C31" s="14"/>
      <c r="D31" s="14"/>
      <c r="E31" s="15"/>
    </row>
    <row r="32" spans="1:5" ht="18.75" x14ac:dyDescent="0.3">
      <c r="A32" s="7"/>
      <c r="B32" s="8"/>
      <c r="C32" s="14"/>
      <c r="D32" s="14"/>
      <c r="E32" s="15"/>
    </row>
    <row r="33" spans="1:5" ht="18.75" x14ac:dyDescent="0.3">
      <c r="A33" s="7"/>
      <c r="B33" s="8"/>
      <c r="C33" s="14"/>
      <c r="D33" s="14"/>
      <c r="E33" s="15"/>
    </row>
    <row r="34" spans="1:5" ht="18.75" x14ac:dyDescent="0.3">
      <c r="A34" s="7"/>
      <c r="B34" s="8"/>
      <c r="C34" s="14"/>
      <c r="D34" s="14"/>
      <c r="E34" s="15"/>
    </row>
    <row r="35" spans="1:5" ht="18.75" x14ac:dyDescent="0.3">
      <c r="A35" s="7"/>
      <c r="B35" s="8"/>
      <c r="C35" s="14"/>
      <c r="D35" s="14"/>
      <c r="E35" s="15"/>
    </row>
    <row r="36" spans="1:5" ht="18.75" x14ac:dyDescent="0.3">
      <c r="A36" s="7"/>
      <c r="B36" s="8"/>
      <c r="C36" s="14"/>
      <c r="D36" s="14"/>
      <c r="E36" s="15"/>
    </row>
    <row r="37" spans="1:5" ht="18.75" x14ac:dyDescent="0.3">
      <c r="A37" s="7"/>
      <c r="B37" s="8"/>
      <c r="C37" s="8"/>
      <c r="D37" s="8"/>
      <c r="E37" s="15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workbookViewId="0">
      <selection sqref="A1:E38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18" t="s">
        <v>23</v>
      </c>
      <c r="B1" s="18"/>
      <c r="C1" s="18"/>
      <c r="D1" s="18"/>
      <c r="E1" s="18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24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66</v>
      </c>
      <c r="B4" s="11">
        <v>2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6" t="s">
        <v>52</v>
      </c>
      <c r="B5" s="11">
        <v>3</v>
      </c>
      <c r="C5" s="11">
        <v>16</v>
      </c>
      <c r="D5" s="11">
        <v>10</v>
      </c>
      <c r="E5" s="12">
        <f t="shared" ref="E5:E36" si="0">C5+D5</f>
        <v>26</v>
      </c>
    </row>
    <row r="6" spans="1:5" ht="21" customHeight="1" x14ac:dyDescent="0.3">
      <c r="A6" s="6" t="s">
        <v>27</v>
      </c>
      <c r="B6" s="11">
        <v>4</v>
      </c>
      <c r="C6" s="11">
        <v>14</v>
      </c>
      <c r="D6" s="11">
        <v>10</v>
      </c>
      <c r="E6" s="12">
        <f t="shared" si="0"/>
        <v>24</v>
      </c>
    </row>
    <row r="7" spans="1:5" ht="21" customHeight="1" x14ac:dyDescent="0.3">
      <c r="A7" s="6" t="s">
        <v>33</v>
      </c>
      <c r="B7" s="11">
        <v>5</v>
      </c>
      <c r="C7" s="11">
        <v>12</v>
      </c>
      <c r="D7" s="11">
        <v>10</v>
      </c>
      <c r="E7" s="12">
        <f t="shared" si="0"/>
        <v>22</v>
      </c>
    </row>
    <row r="8" spans="1:5" ht="21" customHeight="1" x14ac:dyDescent="0.3">
      <c r="A8" s="6" t="s">
        <v>67</v>
      </c>
      <c r="B8" s="11">
        <v>6</v>
      </c>
      <c r="C8" s="11">
        <v>10</v>
      </c>
      <c r="D8" s="11">
        <v>10</v>
      </c>
      <c r="E8" s="12">
        <f t="shared" si="0"/>
        <v>20</v>
      </c>
    </row>
    <row r="9" spans="1:5" ht="21" customHeight="1" x14ac:dyDescent="0.3">
      <c r="A9" s="6" t="s">
        <v>28</v>
      </c>
      <c r="B9" s="11">
        <v>7</v>
      </c>
      <c r="C9" s="11">
        <v>9</v>
      </c>
      <c r="D9" s="11">
        <v>10</v>
      </c>
      <c r="E9" s="12">
        <f t="shared" si="0"/>
        <v>19</v>
      </c>
    </row>
    <row r="10" spans="1:5" ht="21" customHeight="1" x14ac:dyDescent="0.3">
      <c r="A10" s="6" t="s">
        <v>31</v>
      </c>
      <c r="B10" s="11">
        <v>8</v>
      </c>
      <c r="C10" s="11">
        <v>8</v>
      </c>
      <c r="D10" s="11">
        <v>10</v>
      </c>
      <c r="E10" s="12">
        <f t="shared" si="0"/>
        <v>18</v>
      </c>
    </row>
    <row r="11" spans="1:5" ht="21" customHeight="1" x14ac:dyDescent="0.3">
      <c r="A11" s="6" t="s">
        <v>26</v>
      </c>
      <c r="B11" s="11">
        <v>9</v>
      </c>
      <c r="C11" s="11">
        <v>7</v>
      </c>
      <c r="D11" s="11">
        <v>10</v>
      </c>
      <c r="E11" s="12">
        <f t="shared" si="0"/>
        <v>17</v>
      </c>
    </row>
    <row r="12" spans="1:5" ht="21" customHeight="1" x14ac:dyDescent="0.3">
      <c r="A12" s="6" t="s">
        <v>29</v>
      </c>
      <c r="B12" s="11">
        <v>10</v>
      </c>
      <c r="C12" s="11">
        <v>6</v>
      </c>
      <c r="D12" s="11">
        <v>10</v>
      </c>
      <c r="E12" s="12">
        <f t="shared" si="0"/>
        <v>16</v>
      </c>
    </row>
    <row r="13" spans="1:5" ht="21" customHeight="1" x14ac:dyDescent="0.3">
      <c r="A13" s="6" t="s">
        <v>32</v>
      </c>
      <c r="B13" s="11">
        <v>11</v>
      </c>
      <c r="C13" s="11">
        <v>5</v>
      </c>
      <c r="D13" s="11">
        <v>10</v>
      </c>
      <c r="E13" s="12">
        <f t="shared" si="0"/>
        <v>15</v>
      </c>
    </row>
    <row r="14" spans="1:5" ht="20.25" customHeight="1" x14ac:dyDescent="0.3">
      <c r="A14" s="6" t="s">
        <v>69</v>
      </c>
      <c r="B14" s="11">
        <v>12</v>
      </c>
      <c r="C14" s="11">
        <v>5</v>
      </c>
      <c r="D14" s="11">
        <v>10</v>
      </c>
      <c r="E14" s="12">
        <f t="shared" si="0"/>
        <v>15</v>
      </c>
    </row>
    <row r="15" spans="1:5" ht="21" customHeight="1" x14ac:dyDescent="0.3">
      <c r="A15" s="6" t="s">
        <v>30</v>
      </c>
      <c r="B15" s="11">
        <v>13</v>
      </c>
      <c r="C15" s="11">
        <v>5</v>
      </c>
      <c r="D15" s="11">
        <v>10</v>
      </c>
      <c r="E15" s="12">
        <f t="shared" si="0"/>
        <v>15</v>
      </c>
    </row>
    <row r="16" spans="1:5" ht="21" customHeight="1" x14ac:dyDescent="0.3">
      <c r="A16" s="6" t="s">
        <v>35</v>
      </c>
      <c r="B16" s="11">
        <v>14</v>
      </c>
      <c r="C16" s="11">
        <v>5</v>
      </c>
      <c r="D16" s="11">
        <v>10</v>
      </c>
      <c r="E16" s="12">
        <f t="shared" si="0"/>
        <v>15</v>
      </c>
    </row>
    <row r="17" spans="1:5" ht="21" customHeight="1" x14ac:dyDescent="0.3">
      <c r="A17" s="6" t="s">
        <v>34</v>
      </c>
      <c r="B17" s="11">
        <v>15</v>
      </c>
      <c r="C17" s="11">
        <v>5</v>
      </c>
      <c r="D17" s="11">
        <v>10</v>
      </c>
      <c r="E17" s="12">
        <f t="shared" si="0"/>
        <v>15</v>
      </c>
    </row>
    <row r="18" spans="1:5" ht="18.75" x14ac:dyDescent="0.3">
      <c r="A18" s="6" t="s">
        <v>74</v>
      </c>
      <c r="B18" s="11">
        <v>16</v>
      </c>
      <c r="C18" s="11">
        <v>5</v>
      </c>
      <c r="D18" s="11">
        <v>10</v>
      </c>
      <c r="E18" s="12">
        <f t="shared" si="0"/>
        <v>15</v>
      </c>
    </row>
    <row r="19" spans="1:5" ht="18.75" x14ac:dyDescent="0.3">
      <c r="A19" s="6" t="s">
        <v>58</v>
      </c>
      <c r="B19" s="11">
        <v>17</v>
      </c>
      <c r="C19" s="11">
        <v>5</v>
      </c>
      <c r="D19" s="11">
        <v>10</v>
      </c>
      <c r="E19" s="12">
        <f t="shared" si="0"/>
        <v>15</v>
      </c>
    </row>
    <row r="20" spans="1:5" ht="18.75" x14ac:dyDescent="0.3">
      <c r="A20" s="6" t="s">
        <v>75</v>
      </c>
      <c r="B20" s="11">
        <v>18</v>
      </c>
      <c r="C20" s="11">
        <v>5</v>
      </c>
      <c r="D20" s="11">
        <v>10</v>
      </c>
      <c r="E20" s="12">
        <f t="shared" si="0"/>
        <v>15</v>
      </c>
    </row>
    <row r="21" spans="1:5" ht="18.75" x14ac:dyDescent="0.3">
      <c r="A21" s="6" t="s">
        <v>39</v>
      </c>
      <c r="B21" s="11">
        <v>19</v>
      </c>
      <c r="C21" s="11">
        <v>5</v>
      </c>
      <c r="D21" s="11">
        <v>10</v>
      </c>
      <c r="E21" s="12">
        <f t="shared" si="0"/>
        <v>15</v>
      </c>
    </row>
    <row r="22" spans="1:5" ht="18.75" x14ac:dyDescent="0.3">
      <c r="A22" s="6" t="s">
        <v>59</v>
      </c>
      <c r="B22" s="11">
        <v>20</v>
      </c>
      <c r="C22" s="11">
        <v>5</v>
      </c>
      <c r="D22" s="11">
        <v>10</v>
      </c>
      <c r="E22" s="12">
        <f t="shared" si="0"/>
        <v>15</v>
      </c>
    </row>
    <row r="23" spans="1:5" ht="18.75" x14ac:dyDescent="0.3">
      <c r="A23" s="6" t="s">
        <v>41</v>
      </c>
      <c r="B23" s="11">
        <v>21</v>
      </c>
      <c r="C23" s="11">
        <v>5</v>
      </c>
      <c r="D23" s="11">
        <v>10</v>
      </c>
      <c r="E23" s="12">
        <f t="shared" si="0"/>
        <v>15</v>
      </c>
    </row>
    <row r="24" spans="1:5" ht="18.75" x14ac:dyDescent="0.3">
      <c r="A24" s="6" t="s">
        <v>76</v>
      </c>
      <c r="B24" s="11">
        <v>22</v>
      </c>
      <c r="C24" s="11">
        <v>5</v>
      </c>
      <c r="D24" s="11">
        <v>10</v>
      </c>
      <c r="E24" s="12">
        <f t="shared" si="0"/>
        <v>15</v>
      </c>
    </row>
    <row r="25" spans="1:5" ht="18.75" x14ac:dyDescent="0.3">
      <c r="A25" s="6" t="s">
        <v>40</v>
      </c>
      <c r="B25" s="11">
        <v>23</v>
      </c>
      <c r="C25" s="11">
        <v>5</v>
      </c>
      <c r="D25" s="11">
        <v>10</v>
      </c>
      <c r="E25" s="12">
        <f t="shared" si="0"/>
        <v>15</v>
      </c>
    </row>
    <row r="26" spans="1:5" ht="18.75" x14ac:dyDescent="0.3">
      <c r="A26" s="6" t="s">
        <v>62</v>
      </c>
      <c r="B26" s="11">
        <v>24</v>
      </c>
      <c r="C26" s="11">
        <v>5</v>
      </c>
      <c r="D26" s="11">
        <v>10</v>
      </c>
      <c r="E26" s="12">
        <f t="shared" si="0"/>
        <v>15</v>
      </c>
    </row>
    <row r="27" spans="1:5" ht="18.75" x14ac:dyDescent="0.3">
      <c r="A27" s="13" t="s">
        <v>73</v>
      </c>
      <c r="B27" s="9">
        <v>25</v>
      </c>
      <c r="C27" s="11">
        <v>5</v>
      </c>
      <c r="D27" s="11">
        <v>10</v>
      </c>
      <c r="E27" s="12">
        <f t="shared" si="0"/>
        <v>15</v>
      </c>
    </row>
    <row r="28" spans="1:5" ht="18.75" x14ac:dyDescent="0.3">
      <c r="A28" s="13" t="s">
        <v>48</v>
      </c>
      <c r="B28" s="9">
        <v>26</v>
      </c>
      <c r="C28" s="11">
        <v>5</v>
      </c>
      <c r="D28" s="11">
        <v>10</v>
      </c>
      <c r="E28" s="12">
        <f t="shared" si="0"/>
        <v>15</v>
      </c>
    </row>
    <row r="29" spans="1:5" ht="18.75" x14ac:dyDescent="0.3">
      <c r="A29" s="13" t="s">
        <v>77</v>
      </c>
      <c r="B29" s="9">
        <v>27</v>
      </c>
      <c r="C29" s="11">
        <v>5</v>
      </c>
      <c r="D29" s="11">
        <v>10</v>
      </c>
      <c r="E29" s="12">
        <f t="shared" si="0"/>
        <v>15</v>
      </c>
    </row>
    <row r="30" spans="1:5" ht="18.75" x14ac:dyDescent="0.3">
      <c r="A30" s="13" t="s">
        <v>78</v>
      </c>
      <c r="B30" s="9">
        <v>28</v>
      </c>
      <c r="C30" s="11">
        <v>5</v>
      </c>
      <c r="D30" s="11">
        <v>10</v>
      </c>
      <c r="E30" s="12">
        <f t="shared" si="0"/>
        <v>15</v>
      </c>
    </row>
    <row r="31" spans="1:5" ht="18.75" x14ac:dyDescent="0.3">
      <c r="A31" s="13" t="s">
        <v>79</v>
      </c>
      <c r="B31" s="9">
        <v>29</v>
      </c>
      <c r="C31" s="11">
        <v>5</v>
      </c>
      <c r="D31" s="11">
        <v>10</v>
      </c>
      <c r="E31" s="12">
        <f t="shared" si="0"/>
        <v>15</v>
      </c>
    </row>
    <row r="32" spans="1:5" ht="18.75" x14ac:dyDescent="0.3">
      <c r="A32" s="13" t="s">
        <v>80</v>
      </c>
      <c r="B32" s="9">
        <v>30</v>
      </c>
      <c r="C32" s="11">
        <v>5</v>
      </c>
      <c r="D32" s="11">
        <v>10</v>
      </c>
      <c r="E32" s="12">
        <f t="shared" si="0"/>
        <v>15</v>
      </c>
    </row>
    <row r="33" spans="1:5" ht="18.75" x14ac:dyDescent="0.3">
      <c r="A33" s="13" t="s">
        <v>43</v>
      </c>
      <c r="B33" s="9">
        <v>31</v>
      </c>
      <c r="C33" s="11">
        <v>5</v>
      </c>
      <c r="D33" s="11">
        <v>10</v>
      </c>
      <c r="E33" s="12">
        <f t="shared" si="0"/>
        <v>15</v>
      </c>
    </row>
    <row r="34" spans="1:5" ht="18.75" x14ac:dyDescent="0.3">
      <c r="A34" s="13" t="s">
        <v>45</v>
      </c>
      <c r="B34" s="9">
        <v>32</v>
      </c>
      <c r="C34" s="11">
        <v>5</v>
      </c>
      <c r="D34" s="11">
        <v>10</v>
      </c>
      <c r="E34" s="12">
        <f t="shared" si="0"/>
        <v>15</v>
      </c>
    </row>
    <row r="35" spans="1:5" ht="18.75" x14ac:dyDescent="0.3">
      <c r="A35" s="13" t="s">
        <v>61</v>
      </c>
      <c r="B35" s="9">
        <v>33</v>
      </c>
      <c r="C35" s="11">
        <v>5</v>
      </c>
      <c r="D35" s="11">
        <v>10</v>
      </c>
      <c r="E35" s="12">
        <f t="shared" si="0"/>
        <v>15</v>
      </c>
    </row>
    <row r="36" spans="1:5" ht="18.75" x14ac:dyDescent="0.3">
      <c r="A36" s="13" t="s">
        <v>46</v>
      </c>
      <c r="B36" s="9">
        <v>34</v>
      </c>
      <c r="C36" s="11">
        <v>5</v>
      </c>
      <c r="D36" s="11">
        <v>10</v>
      </c>
      <c r="E36" s="12">
        <f t="shared" si="0"/>
        <v>15</v>
      </c>
    </row>
    <row r="37" spans="1:5" ht="18.75" x14ac:dyDescent="0.3">
      <c r="A37" s="13" t="s">
        <v>65</v>
      </c>
      <c r="B37" s="9">
        <v>35</v>
      </c>
      <c r="C37" s="11">
        <v>5</v>
      </c>
      <c r="D37" s="11">
        <v>10</v>
      </c>
      <c r="E37" s="12">
        <f t="shared" ref="E37:E38" si="1">C37+D37</f>
        <v>15</v>
      </c>
    </row>
    <row r="38" spans="1:5" ht="18.75" x14ac:dyDescent="0.3">
      <c r="A38" s="13" t="s">
        <v>81</v>
      </c>
      <c r="B38" s="9" t="s">
        <v>51</v>
      </c>
      <c r="C38" s="9">
        <v>0</v>
      </c>
      <c r="D38" s="9">
        <v>10</v>
      </c>
      <c r="E38" s="12">
        <f t="shared" si="1"/>
        <v>10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Header>&amp;CAspiranten Cyclocross Cup - &amp;A (&amp;D)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5" workbookViewId="0">
      <selection activeCell="H10" sqref="H10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18" t="s">
        <v>23</v>
      </c>
      <c r="B1" s="18"/>
      <c r="C1" s="18"/>
      <c r="D1" s="18"/>
      <c r="E1" s="18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25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82</v>
      </c>
      <c r="B4" s="11">
        <v>2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6" t="s">
        <v>24</v>
      </c>
      <c r="B5" s="11">
        <v>3</v>
      </c>
      <c r="C5" s="11">
        <v>16</v>
      </c>
      <c r="D5" s="11">
        <v>10</v>
      </c>
      <c r="E5" s="12">
        <f t="shared" ref="E5:E31" si="0">C5+D5</f>
        <v>26</v>
      </c>
    </row>
    <row r="6" spans="1:5" ht="21" customHeight="1" x14ac:dyDescent="0.3">
      <c r="A6" s="6" t="s">
        <v>27</v>
      </c>
      <c r="B6" s="11">
        <v>4</v>
      </c>
      <c r="C6" s="11">
        <v>14</v>
      </c>
      <c r="D6" s="11">
        <v>10</v>
      </c>
      <c r="E6" s="12">
        <f t="shared" si="0"/>
        <v>24</v>
      </c>
    </row>
    <row r="7" spans="1:5" ht="21" customHeight="1" x14ac:dyDescent="0.3">
      <c r="A7" s="6" t="s">
        <v>83</v>
      </c>
      <c r="B7" s="11">
        <v>5</v>
      </c>
      <c r="C7" s="11">
        <v>12</v>
      </c>
      <c r="D7" s="11">
        <v>10</v>
      </c>
      <c r="E7" s="12">
        <f t="shared" si="0"/>
        <v>22</v>
      </c>
    </row>
    <row r="8" spans="1:5" ht="21" customHeight="1" x14ac:dyDescent="0.3">
      <c r="A8" s="6" t="s">
        <v>29</v>
      </c>
      <c r="B8" s="11">
        <v>6</v>
      </c>
      <c r="C8" s="11">
        <v>10</v>
      </c>
      <c r="D8" s="11">
        <v>10</v>
      </c>
      <c r="E8" s="12">
        <f t="shared" si="0"/>
        <v>20</v>
      </c>
    </row>
    <row r="9" spans="1:5" ht="21" customHeight="1" x14ac:dyDescent="0.3">
      <c r="A9" s="6" t="s">
        <v>34</v>
      </c>
      <c r="B9" s="11">
        <v>7</v>
      </c>
      <c r="C9" s="11">
        <v>9</v>
      </c>
      <c r="D9" s="11">
        <v>10</v>
      </c>
      <c r="E9" s="12">
        <f t="shared" si="0"/>
        <v>19</v>
      </c>
    </row>
    <row r="10" spans="1:5" ht="21" customHeight="1" x14ac:dyDescent="0.3">
      <c r="A10" s="6" t="s">
        <v>56</v>
      </c>
      <c r="B10" s="11">
        <v>8</v>
      </c>
      <c r="C10" s="11">
        <v>8</v>
      </c>
      <c r="D10" s="11">
        <v>10</v>
      </c>
      <c r="E10" s="12">
        <f t="shared" si="0"/>
        <v>18</v>
      </c>
    </row>
    <row r="11" spans="1:5" ht="21" customHeight="1" x14ac:dyDescent="0.3">
      <c r="A11" s="6" t="s">
        <v>26</v>
      </c>
      <c r="B11" s="11">
        <v>9</v>
      </c>
      <c r="C11" s="11">
        <v>7</v>
      </c>
      <c r="D11" s="11">
        <v>10</v>
      </c>
      <c r="E11" s="12">
        <f t="shared" si="0"/>
        <v>17</v>
      </c>
    </row>
    <row r="12" spans="1:5" ht="21" customHeight="1" x14ac:dyDescent="0.3">
      <c r="A12" s="6" t="s">
        <v>31</v>
      </c>
      <c r="B12" s="11">
        <v>10</v>
      </c>
      <c r="C12" s="11">
        <v>6</v>
      </c>
      <c r="D12" s="11">
        <v>10</v>
      </c>
      <c r="E12" s="12">
        <f t="shared" si="0"/>
        <v>16</v>
      </c>
    </row>
    <row r="13" spans="1:5" ht="21" customHeight="1" x14ac:dyDescent="0.3">
      <c r="A13" s="6" t="s">
        <v>32</v>
      </c>
      <c r="B13" s="11">
        <v>11</v>
      </c>
      <c r="C13" s="11">
        <v>5</v>
      </c>
      <c r="D13" s="11">
        <v>10</v>
      </c>
      <c r="E13" s="12">
        <f t="shared" si="0"/>
        <v>15</v>
      </c>
    </row>
    <row r="14" spans="1:5" ht="20.25" customHeight="1" x14ac:dyDescent="0.3">
      <c r="A14" s="6" t="s">
        <v>35</v>
      </c>
      <c r="B14" s="11">
        <v>12</v>
      </c>
      <c r="C14" s="11">
        <v>5</v>
      </c>
      <c r="D14" s="11">
        <v>10</v>
      </c>
      <c r="E14" s="12">
        <f t="shared" si="0"/>
        <v>15</v>
      </c>
    </row>
    <row r="15" spans="1:5" ht="21" customHeight="1" x14ac:dyDescent="0.3">
      <c r="A15" s="6" t="s">
        <v>84</v>
      </c>
      <c r="B15" s="11">
        <v>13</v>
      </c>
      <c r="C15" s="11">
        <v>5</v>
      </c>
      <c r="D15" s="11">
        <v>10</v>
      </c>
      <c r="E15" s="12">
        <f t="shared" si="0"/>
        <v>15</v>
      </c>
    </row>
    <row r="16" spans="1:5" ht="21" customHeight="1" x14ac:dyDescent="0.3">
      <c r="A16" s="6" t="s">
        <v>79</v>
      </c>
      <c r="B16" s="11">
        <v>14</v>
      </c>
      <c r="C16" s="11">
        <v>5</v>
      </c>
      <c r="D16" s="11">
        <v>10</v>
      </c>
      <c r="E16" s="12">
        <f t="shared" si="0"/>
        <v>15</v>
      </c>
    </row>
    <row r="17" spans="1:5" ht="21" customHeight="1" x14ac:dyDescent="0.3">
      <c r="A17" s="6" t="s">
        <v>76</v>
      </c>
      <c r="B17" s="11">
        <v>15</v>
      </c>
      <c r="C17" s="11">
        <v>5</v>
      </c>
      <c r="D17" s="11">
        <v>10</v>
      </c>
      <c r="E17" s="12">
        <f t="shared" si="0"/>
        <v>15</v>
      </c>
    </row>
    <row r="18" spans="1:5" ht="18.75" x14ac:dyDescent="0.3">
      <c r="A18" s="6" t="s">
        <v>36</v>
      </c>
      <c r="B18" s="11">
        <v>16</v>
      </c>
      <c r="C18" s="11">
        <v>5</v>
      </c>
      <c r="D18" s="11">
        <v>10</v>
      </c>
      <c r="E18" s="12">
        <f t="shared" si="0"/>
        <v>15</v>
      </c>
    </row>
    <row r="19" spans="1:5" ht="18.75" x14ac:dyDescent="0.3">
      <c r="A19" s="6" t="s">
        <v>73</v>
      </c>
      <c r="B19" s="11">
        <v>17</v>
      </c>
      <c r="C19" s="11">
        <v>5</v>
      </c>
      <c r="D19" s="11">
        <v>10</v>
      </c>
      <c r="E19" s="12">
        <f t="shared" si="0"/>
        <v>15</v>
      </c>
    </row>
    <row r="20" spans="1:5" ht="18.75" x14ac:dyDescent="0.3">
      <c r="A20" s="6" t="s">
        <v>40</v>
      </c>
      <c r="B20" s="11">
        <v>18</v>
      </c>
      <c r="C20" s="11">
        <v>5</v>
      </c>
      <c r="D20" s="11">
        <v>10</v>
      </c>
      <c r="E20" s="12">
        <f t="shared" si="0"/>
        <v>15</v>
      </c>
    </row>
    <row r="21" spans="1:5" ht="18.75" x14ac:dyDescent="0.3">
      <c r="A21" s="6" t="s">
        <v>59</v>
      </c>
      <c r="B21" s="11">
        <v>19</v>
      </c>
      <c r="C21" s="11">
        <v>5</v>
      </c>
      <c r="D21" s="11">
        <v>10</v>
      </c>
      <c r="E21" s="12">
        <f t="shared" si="0"/>
        <v>15</v>
      </c>
    </row>
    <row r="22" spans="1:5" ht="18.75" x14ac:dyDescent="0.3">
      <c r="A22" s="6" t="s">
        <v>48</v>
      </c>
      <c r="B22" s="11">
        <v>20</v>
      </c>
      <c r="C22" s="11">
        <v>5</v>
      </c>
      <c r="D22" s="11">
        <v>10</v>
      </c>
      <c r="E22" s="12">
        <f t="shared" si="0"/>
        <v>15</v>
      </c>
    </row>
    <row r="23" spans="1:5" ht="18.75" x14ac:dyDescent="0.3">
      <c r="A23" s="6" t="s">
        <v>42</v>
      </c>
      <c r="B23" s="11">
        <v>21</v>
      </c>
      <c r="C23" s="11">
        <v>5</v>
      </c>
      <c r="D23" s="11">
        <v>10</v>
      </c>
      <c r="E23" s="12">
        <f t="shared" si="0"/>
        <v>15</v>
      </c>
    </row>
    <row r="24" spans="1:5" ht="18.75" x14ac:dyDescent="0.3">
      <c r="A24" s="6" t="s">
        <v>43</v>
      </c>
      <c r="B24" s="11">
        <v>22</v>
      </c>
      <c r="C24" s="11">
        <v>5</v>
      </c>
      <c r="D24" s="11">
        <v>10</v>
      </c>
      <c r="E24" s="12">
        <f t="shared" si="0"/>
        <v>15</v>
      </c>
    </row>
    <row r="25" spans="1:5" ht="18.75" x14ac:dyDescent="0.3">
      <c r="A25" s="6" t="s">
        <v>72</v>
      </c>
      <c r="B25" s="11">
        <v>23</v>
      </c>
      <c r="C25" s="11">
        <v>5</v>
      </c>
      <c r="D25" s="11">
        <v>10</v>
      </c>
      <c r="E25" s="12">
        <f t="shared" si="0"/>
        <v>15</v>
      </c>
    </row>
    <row r="26" spans="1:5" ht="18.75" x14ac:dyDescent="0.3">
      <c r="A26" s="6" t="s">
        <v>65</v>
      </c>
      <c r="B26" s="11">
        <v>24</v>
      </c>
      <c r="C26" s="11">
        <v>5</v>
      </c>
      <c r="D26" s="11">
        <v>10</v>
      </c>
      <c r="E26" s="12">
        <f t="shared" si="0"/>
        <v>15</v>
      </c>
    </row>
    <row r="27" spans="1:5" ht="18.75" x14ac:dyDescent="0.3">
      <c r="A27" s="13" t="s">
        <v>46</v>
      </c>
      <c r="B27" s="9">
        <v>25</v>
      </c>
      <c r="C27" s="11">
        <v>5</v>
      </c>
      <c r="D27" s="11">
        <v>10</v>
      </c>
      <c r="E27" s="12">
        <f t="shared" si="0"/>
        <v>15</v>
      </c>
    </row>
    <row r="28" spans="1:5" ht="18.75" x14ac:dyDescent="0.3">
      <c r="A28" s="13" t="s">
        <v>44</v>
      </c>
      <c r="B28" s="9">
        <v>26</v>
      </c>
      <c r="C28" s="11">
        <v>5</v>
      </c>
      <c r="D28" s="11">
        <v>10</v>
      </c>
      <c r="E28" s="12">
        <f t="shared" si="0"/>
        <v>15</v>
      </c>
    </row>
    <row r="29" spans="1:5" ht="18.75" x14ac:dyDescent="0.3">
      <c r="A29" s="13" t="s">
        <v>85</v>
      </c>
      <c r="B29" s="9">
        <v>27</v>
      </c>
      <c r="C29" s="11">
        <v>5</v>
      </c>
      <c r="D29" s="11">
        <v>10</v>
      </c>
      <c r="E29" s="12">
        <f t="shared" si="0"/>
        <v>15</v>
      </c>
    </row>
    <row r="30" spans="1:5" ht="18.75" x14ac:dyDescent="0.3">
      <c r="A30" s="13" t="s">
        <v>47</v>
      </c>
      <c r="B30" s="9">
        <v>28</v>
      </c>
      <c r="C30" s="11">
        <v>5</v>
      </c>
      <c r="D30" s="11">
        <v>10</v>
      </c>
      <c r="E30" s="12">
        <f t="shared" si="0"/>
        <v>15</v>
      </c>
    </row>
    <row r="31" spans="1:5" ht="18.75" x14ac:dyDescent="0.3">
      <c r="A31" s="13" t="s">
        <v>39</v>
      </c>
      <c r="B31" s="9" t="s">
        <v>51</v>
      </c>
      <c r="C31" s="11">
        <v>0</v>
      </c>
      <c r="D31" s="11">
        <v>10</v>
      </c>
      <c r="E31" s="12">
        <f t="shared" si="0"/>
        <v>10</v>
      </c>
    </row>
    <row r="32" spans="1:5" ht="18.75" x14ac:dyDescent="0.3">
      <c r="A32" s="7"/>
      <c r="B32" s="8"/>
      <c r="C32" s="14"/>
      <c r="D32" s="14"/>
      <c r="E32" s="15"/>
    </row>
    <row r="33" spans="1:5" ht="18.75" x14ac:dyDescent="0.3">
      <c r="A33" s="7"/>
      <c r="B33" s="8"/>
      <c r="C33" s="14"/>
      <c r="D33" s="14"/>
      <c r="E33" s="15"/>
    </row>
    <row r="34" spans="1:5" ht="18.75" x14ac:dyDescent="0.3">
      <c r="A34" s="7"/>
      <c r="B34" s="8"/>
      <c r="C34" s="14"/>
      <c r="D34" s="14"/>
      <c r="E34" s="15"/>
    </row>
    <row r="35" spans="1:5" ht="18.75" x14ac:dyDescent="0.3">
      <c r="A35" s="7"/>
      <c r="B35" s="8"/>
      <c r="C35" s="14"/>
      <c r="D35" s="14"/>
      <c r="E35" s="15"/>
    </row>
    <row r="36" spans="1:5" ht="18.75" x14ac:dyDescent="0.3">
      <c r="A36" s="7"/>
      <c r="B36" s="8"/>
      <c r="C36" s="14"/>
      <c r="D36" s="14"/>
      <c r="E36" s="15"/>
    </row>
    <row r="37" spans="1:5" ht="18.75" x14ac:dyDescent="0.3">
      <c r="A37" s="7"/>
      <c r="B37" s="8"/>
      <c r="C37" s="8"/>
      <c r="D37" s="8"/>
      <c r="E37" s="15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8" workbookViewId="0">
      <selection activeCell="A22" sqref="A22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18" t="s">
        <v>23</v>
      </c>
      <c r="B1" s="18"/>
      <c r="C1" s="18"/>
      <c r="D1" s="18"/>
      <c r="E1" s="18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26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29</v>
      </c>
      <c r="B4" s="11">
        <v>2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6" t="s">
        <v>28</v>
      </c>
      <c r="B5" s="11">
        <v>3</v>
      </c>
      <c r="C5" s="11">
        <v>16</v>
      </c>
      <c r="D5" s="11">
        <v>10</v>
      </c>
      <c r="E5" s="12">
        <f t="shared" ref="E5:E22" si="0">C5+D5</f>
        <v>26</v>
      </c>
    </row>
    <row r="6" spans="1:5" ht="21" customHeight="1" x14ac:dyDescent="0.3">
      <c r="A6" s="6" t="s">
        <v>32</v>
      </c>
      <c r="B6" s="11">
        <v>4</v>
      </c>
      <c r="C6" s="11">
        <v>14</v>
      </c>
      <c r="D6" s="11">
        <v>10</v>
      </c>
      <c r="E6" s="12">
        <f t="shared" si="0"/>
        <v>24</v>
      </c>
    </row>
    <row r="7" spans="1:5" ht="21" customHeight="1" x14ac:dyDescent="0.3">
      <c r="A7" s="6" t="s">
        <v>69</v>
      </c>
      <c r="B7" s="11">
        <v>5</v>
      </c>
      <c r="C7" s="11">
        <v>12</v>
      </c>
      <c r="D7" s="11">
        <v>10</v>
      </c>
      <c r="E7" s="12">
        <f t="shared" si="0"/>
        <v>22</v>
      </c>
    </row>
    <row r="8" spans="1:5" ht="21" customHeight="1" x14ac:dyDescent="0.3">
      <c r="A8" s="6" t="s">
        <v>30</v>
      </c>
      <c r="B8" s="11">
        <v>6</v>
      </c>
      <c r="C8" s="11">
        <v>10</v>
      </c>
      <c r="D8" s="11">
        <v>10</v>
      </c>
      <c r="E8" s="12">
        <f t="shared" si="0"/>
        <v>20</v>
      </c>
    </row>
    <row r="9" spans="1:5" ht="21" customHeight="1" x14ac:dyDescent="0.3">
      <c r="A9" s="6" t="s">
        <v>25</v>
      </c>
      <c r="B9" s="11">
        <v>7</v>
      </c>
      <c r="C9" s="11">
        <v>9</v>
      </c>
      <c r="D9" s="11">
        <v>10</v>
      </c>
      <c r="E9" s="12">
        <f t="shared" si="0"/>
        <v>19</v>
      </c>
    </row>
    <row r="10" spans="1:5" ht="21" customHeight="1" x14ac:dyDescent="0.3">
      <c r="A10" s="6" t="s">
        <v>86</v>
      </c>
      <c r="B10" s="11">
        <v>8</v>
      </c>
      <c r="C10" s="11">
        <v>8</v>
      </c>
      <c r="D10" s="11">
        <v>10</v>
      </c>
      <c r="E10" s="12">
        <f t="shared" si="0"/>
        <v>18</v>
      </c>
    </row>
    <row r="11" spans="1:5" ht="21" customHeight="1" x14ac:dyDescent="0.3">
      <c r="A11" s="6" t="s">
        <v>35</v>
      </c>
      <c r="B11" s="11">
        <v>9</v>
      </c>
      <c r="C11" s="11">
        <v>7</v>
      </c>
      <c r="D11" s="11">
        <v>10</v>
      </c>
      <c r="E11" s="12">
        <f t="shared" si="0"/>
        <v>17</v>
      </c>
    </row>
    <row r="12" spans="1:5" ht="21" customHeight="1" x14ac:dyDescent="0.3">
      <c r="A12" s="6" t="s">
        <v>39</v>
      </c>
      <c r="B12" s="11">
        <v>10</v>
      </c>
      <c r="C12" s="11">
        <v>6</v>
      </c>
      <c r="D12" s="11">
        <v>10</v>
      </c>
      <c r="E12" s="12">
        <f t="shared" si="0"/>
        <v>16</v>
      </c>
    </row>
    <row r="13" spans="1:5" ht="21" customHeight="1" x14ac:dyDescent="0.3">
      <c r="A13" s="6" t="s">
        <v>41</v>
      </c>
      <c r="B13" s="11">
        <v>11</v>
      </c>
      <c r="C13" s="11">
        <v>5</v>
      </c>
      <c r="D13" s="11">
        <v>10</v>
      </c>
      <c r="E13" s="12">
        <f t="shared" si="0"/>
        <v>15</v>
      </c>
    </row>
    <row r="14" spans="1:5" ht="20.25" customHeight="1" x14ac:dyDescent="0.3">
      <c r="A14" s="6" t="s">
        <v>36</v>
      </c>
      <c r="B14" s="11">
        <v>12</v>
      </c>
      <c r="C14" s="11">
        <v>5</v>
      </c>
      <c r="D14" s="11">
        <v>10</v>
      </c>
      <c r="E14" s="12">
        <f t="shared" si="0"/>
        <v>15</v>
      </c>
    </row>
    <row r="15" spans="1:5" ht="21" customHeight="1" x14ac:dyDescent="0.3">
      <c r="A15" s="6" t="s">
        <v>59</v>
      </c>
      <c r="B15" s="11">
        <v>13</v>
      </c>
      <c r="C15" s="11">
        <v>5</v>
      </c>
      <c r="D15" s="11">
        <v>10</v>
      </c>
      <c r="E15" s="12">
        <f t="shared" si="0"/>
        <v>15</v>
      </c>
    </row>
    <row r="16" spans="1:5" ht="21" customHeight="1" x14ac:dyDescent="0.3">
      <c r="A16" s="6" t="s">
        <v>76</v>
      </c>
      <c r="B16" s="11">
        <v>14</v>
      </c>
      <c r="C16" s="11">
        <v>5</v>
      </c>
      <c r="D16" s="11">
        <v>10</v>
      </c>
      <c r="E16" s="12">
        <f t="shared" si="0"/>
        <v>15</v>
      </c>
    </row>
    <row r="17" spans="1:5" ht="21" customHeight="1" x14ac:dyDescent="0.3">
      <c r="A17" s="6" t="s">
        <v>43</v>
      </c>
      <c r="B17" s="11">
        <v>15</v>
      </c>
      <c r="C17" s="11">
        <v>5</v>
      </c>
      <c r="D17" s="11">
        <v>10</v>
      </c>
      <c r="E17" s="12">
        <f t="shared" si="0"/>
        <v>15</v>
      </c>
    </row>
    <row r="18" spans="1:5" ht="18.75" x14ac:dyDescent="0.3">
      <c r="A18" s="6" t="s">
        <v>40</v>
      </c>
      <c r="B18" s="11">
        <v>16</v>
      </c>
      <c r="C18" s="11">
        <v>5</v>
      </c>
      <c r="D18" s="11">
        <v>10</v>
      </c>
      <c r="E18" s="12">
        <f t="shared" si="0"/>
        <v>15</v>
      </c>
    </row>
    <row r="19" spans="1:5" ht="18.75" x14ac:dyDescent="0.3">
      <c r="A19" s="6" t="s">
        <v>87</v>
      </c>
      <c r="B19" s="11">
        <v>17</v>
      </c>
      <c r="C19" s="11">
        <v>5</v>
      </c>
      <c r="D19" s="11">
        <v>10</v>
      </c>
      <c r="E19" s="12">
        <f t="shared" si="0"/>
        <v>15</v>
      </c>
    </row>
    <row r="20" spans="1:5" ht="18.75" x14ac:dyDescent="0.3">
      <c r="A20" s="6" t="s">
        <v>46</v>
      </c>
      <c r="B20" s="11">
        <v>18</v>
      </c>
      <c r="C20" s="11">
        <v>5</v>
      </c>
      <c r="D20" s="11">
        <v>10</v>
      </c>
      <c r="E20" s="12">
        <f t="shared" si="0"/>
        <v>15</v>
      </c>
    </row>
    <row r="21" spans="1:5" ht="18.75" x14ac:dyDescent="0.3">
      <c r="A21" s="6" t="s">
        <v>45</v>
      </c>
      <c r="B21" s="11">
        <v>19</v>
      </c>
      <c r="C21" s="11">
        <v>5</v>
      </c>
      <c r="D21" s="11">
        <v>10</v>
      </c>
      <c r="E21" s="12">
        <f t="shared" si="0"/>
        <v>15</v>
      </c>
    </row>
    <row r="22" spans="1:5" ht="18.75" x14ac:dyDescent="0.3">
      <c r="A22" s="6" t="s">
        <v>47</v>
      </c>
      <c r="B22" s="11">
        <v>20</v>
      </c>
      <c r="C22" s="11">
        <v>5</v>
      </c>
      <c r="D22" s="11">
        <v>10</v>
      </c>
      <c r="E22" s="12">
        <f t="shared" si="0"/>
        <v>15</v>
      </c>
    </row>
    <row r="23" spans="1:5" ht="18.75" x14ac:dyDescent="0.3">
      <c r="A23" s="16"/>
      <c r="B23" s="14"/>
      <c r="C23" s="14"/>
      <c r="D23" s="14"/>
      <c r="E23" s="15"/>
    </row>
    <row r="24" spans="1:5" ht="18.75" x14ac:dyDescent="0.3">
      <c r="A24" s="16"/>
      <c r="B24" s="14"/>
      <c r="C24" s="14"/>
      <c r="D24" s="14"/>
      <c r="E24" s="15"/>
    </row>
    <row r="25" spans="1:5" ht="18.75" x14ac:dyDescent="0.3">
      <c r="A25" s="16"/>
      <c r="B25" s="14"/>
      <c r="C25" s="14"/>
      <c r="D25" s="14"/>
      <c r="E25" s="15"/>
    </row>
    <row r="26" spans="1:5" ht="18.75" x14ac:dyDescent="0.3">
      <c r="A26" s="16"/>
      <c r="B26" s="14"/>
      <c r="C26" s="14"/>
      <c r="D26" s="14"/>
      <c r="E26" s="15"/>
    </row>
    <row r="27" spans="1:5" ht="18.75" x14ac:dyDescent="0.3">
      <c r="A27" s="7"/>
      <c r="B27" s="8"/>
      <c r="C27" s="14"/>
      <c r="D27" s="14"/>
      <c r="E27" s="15"/>
    </row>
    <row r="28" spans="1:5" ht="18.75" x14ac:dyDescent="0.3">
      <c r="A28" s="7"/>
      <c r="B28" s="8"/>
      <c r="C28" s="14"/>
      <c r="D28" s="14"/>
      <c r="E28" s="15"/>
    </row>
    <row r="29" spans="1:5" ht="18.75" x14ac:dyDescent="0.3">
      <c r="A29" s="7"/>
      <c r="B29" s="8"/>
      <c r="C29" s="14"/>
      <c r="D29" s="14"/>
      <c r="E29" s="15"/>
    </row>
    <row r="30" spans="1:5" ht="18.75" x14ac:dyDescent="0.3">
      <c r="A30" s="7"/>
      <c r="B30" s="8"/>
      <c r="C30" s="14"/>
      <c r="D30" s="14"/>
      <c r="E30" s="15"/>
    </row>
    <row r="31" spans="1:5" ht="18.75" x14ac:dyDescent="0.3">
      <c r="A31" s="7"/>
      <c r="B31" s="8"/>
      <c r="C31" s="14"/>
      <c r="D31" s="14"/>
      <c r="E31" s="15"/>
    </row>
    <row r="32" spans="1:5" ht="18.75" x14ac:dyDescent="0.3">
      <c r="A32" s="7"/>
      <c r="B32" s="8"/>
      <c r="C32" s="14"/>
      <c r="D32" s="14"/>
      <c r="E32" s="15"/>
    </row>
    <row r="33" spans="1:5" ht="18.75" x14ac:dyDescent="0.3">
      <c r="A33" s="7"/>
      <c r="B33" s="8"/>
      <c r="C33" s="14"/>
      <c r="D33" s="14"/>
      <c r="E33" s="15"/>
    </row>
    <row r="34" spans="1:5" ht="18.75" x14ac:dyDescent="0.3">
      <c r="A34" s="7"/>
      <c r="B34" s="8"/>
      <c r="C34" s="14"/>
      <c r="D34" s="14"/>
      <c r="E34" s="15"/>
    </row>
    <row r="35" spans="1:5" ht="18.75" x14ac:dyDescent="0.3">
      <c r="A35" s="7"/>
      <c r="B35" s="8"/>
      <c r="C35" s="14"/>
      <c r="D35" s="14"/>
      <c r="E35" s="15"/>
    </row>
    <row r="36" spans="1:5" ht="18.75" x14ac:dyDescent="0.3">
      <c r="A36" s="7"/>
      <c r="B36" s="8"/>
      <c r="C36" s="14"/>
      <c r="D36" s="14"/>
      <c r="E36" s="15"/>
    </row>
    <row r="37" spans="1:5" ht="18.75" x14ac:dyDescent="0.3">
      <c r="A37" s="7"/>
      <c r="B37" s="8"/>
      <c r="C37" s="8"/>
      <c r="D37" s="8"/>
      <c r="E37" s="15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20" workbookViewId="0">
      <selection activeCell="A40" sqref="A40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18" t="s">
        <v>23</v>
      </c>
      <c r="B1" s="18"/>
      <c r="C1" s="18"/>
      <c r="D1" s="18"/>
      <c r="E1" s="18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25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29</v>
      </c>
      <c r="B4" s="11">
        <v>2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6" t="s">
        <v>88</v>
      </c>
      <c r="B5" s="11">
        <v>3</v>
      </c>
      <c r="C5" s="11">
        <v>16</v>
      </c>
      <c r="D5" s="11">
        <v>10</v>
      </c>
      <c r="E5" s="12">
        <f t="shared" ref="E5:E29" si="0">C5+D5</f>
        <v>26</v>
      </c>
    </row>
    <row r="6" spans="1:5" ht="21" customHeight="1" x14ac:dyDescent="0.3">
      <c r="A6" s="6" t="s">
        <v>57</v>
      </c>
      <c r="B6" s="11">
        <v>4</v>
      </c>
      <c r="C6" s="11">
        <v>14</v>
      </c>
      <c r="D6" s="11">
        <v>10</v>
      </c>
      <c r="E6" s="12">
        <f t="shared" si="0"/>
        <v>24</v>
      </c>
    </row>
    <row r="7" spans="1:5" ht="21" customHeight="1" x14ac:dyDescent="0.3">
      <c r="A7" s="6" t="s">
        <v>27</v>
      </c>
      <c r="B7" s="11">
        <v>5</v>
      </c>
      <c r="C7" s="11">
        <v>12</v>
      </c>
      <c r="D7" s="11">
        <v>10</v>
      </c>
      <c r="E7" s="12">
        <f t="shared" si="0"/>
        <v>22</v>
      </c>
    </row>
    <row r="8" spans="1:5" ht="21" customHeight="1" x14ac:dyDescent="0.3">
      <c r="A8" s="6" t="s">
        <v>33</v>
      </c>
      <c r="B8" s="11">
        <v>6</v>
      </c>
      <c r="C8" s="11">
        <v>10</v>
      </c>
      <c r="D8" s="11">
        <v>10</v>
      </c>
      <c r="E8" s="12">
        <f t="shared" si="0"/>
        <v>20</v>
      </c>
    </row>
    <row r="9" spans="1:5" ht="21" customHeight="1" x14ac:dyDescent="0.3">
      <c r="A9" s="6" t="s">
        <v>31</v>
      </c>
      <c r="B9" s="11">
        <v>7</v>
      </c>
      <c r="C9" s="11">
        <v>9</v>
      </c>
      <c r="D9" s="11">
        <v>10</v>
      </c>
      <c r="E9" s="12">
        <f t="shared" si="0"/>
        <v>19</v>
      </c>
    </row>
    <row r="10" spans="1:5" ht="21" customHeight="1" x14ac:dyDescent="0.3">
      <c r="A10" s="6" t="s">
        <v>28</v>
      </c>
      <c r="B10" s="11">
        <v>8</v>
      </c>
      <c r="C10" s="11">
        <v>8</v>
      </c>
      <c r="D10" s="11">
        <v>10</v>
      </c>
      <c r="E10" s="12">
        <f t="shared" si="0"/>
        <v>18</v>
      </c>
    </row>
    <row r="11" spans="1:5" ht="21" customHeight="1" x14ac:dyDescent="0.3">
      <c r="A11" s="6" t="s">
        <v>30</v>
      </c>
      <c r="B11" s="11">
        <v>9</v>
      </c>
      <c r="C11" s="11">
        <v>7</v>
      </c>
      <c r="D11" s="11">
        <v>10</v>
      </c>
      <c r="E11" s="12">
        <f t="shared" si="0"/>
        <v>17</v>
      </c>
    </row>
    <row r="12" spans="1:5" ht="21" customHeight="1" x14ac:dyDescent="0.3">
      <c r="A12" s="6" t="s">
        <v>79</v>
      </c>
      <c r="B12" s="11">
        <v>10</v>
      </c>
      <c r="C12" s="11">
        <v>6</v>
      </c>
      <c r="D12" s="11">
        <v>10</v>
      </c>
      <c r="E12" s="12">
        <f t="shared" si="0"/>
        <v>16</v>
      </c>
    </row>
    <row r="13" spans="1:5" ht="21" customHeight="1" x14ac:dyDescent="0.3">
      <c r="A13" s="6" t="s">
        <v>70</v>
      </c>
      <c r="B13" s="11">
        <v>11</v>
      </c>
      <c r="C13" s="11">
        <v>5</v>
      </c>
      <c r="D13" s="11">
        <v>10</v>
      </c>
      <c r="E13" s="12">
        <f t="shared" si="0"/>
        <v>15</v>
      </c>
    </row>
    <row r="14" spans="1:5" ht="20.25" customHeight="1" x14ac:dyDescent="0.3">
      <c r="A14" s="6" t="s">
        <v>26</v>
      </c>
      <c r="B14" s="11">
        <v>12</v>
      </c>
      <c r="C14" s="11">
        <v>5</v>
      </c>
      <c r="D14" s="11">
        <v>10</v>
      </c>
      <c r="E14" s="12">
        <f t="shared" si="0"/>
        <v>15</v>
      </c>
    </row>
    <row r="15" spans="1:5" ht="21" customHeight="1" x14ac:dyDescent="0.3">
      <c r="A15" s="6" t="s">
        <v>89</v>
      </c>
      <c r="B15" s="11">
        <v>13</v>
      </c>
      <c r="C15" s="11">
        <v>5</v>
      </c>
      <c r="D15" s="11">
        <v>10</v>
      </c>
      <c r="E15" s="12">
        <f t="shared" si="0"/>
        <v>15</v>
      </c>
    </row>
    <row r="16" spans="1:5" ht="21" customHeight="1" x14ac:dyDescent="0.3">
      <c r="A16" s="6" t="s">
        <v>90</v>
      </c>
      <c r="B16" s="11">
        <v>14</v>
      </c>
      <c r="C16" s="11">
        <v>5</v>
      </c>
      <c r="D16" s="11">
        <v>10</v>
      </c>
      <c r="E16" s="12">
        <f t="shared" si="0"/>
        <v>15</v>
      </c>
    </row>
    <row r="17" spans="1:5" ht="21" customHeight="1" x14ac:dyDescent="0.3">
      <c r="A17" s="6" t="s">
        <v>32</v>
      </c>
      <c r="B17" s="11">
        <v>15</v>
      </c>
      <c r="C17" s="11">
        <v>5</v>
      </c>
      <c r="D17" s="11">
        <v>10</v>
      </c>
      <c r="E17" s="12">
        <f t="shared" si="0"/>
        <v>15</v>
      </c>
    </row>
    <row r="18" spans="1:5" ht="18.75" x14ac:dyDescent="0.3">
      <c r="A18" s="6" t="s">
        <v>86</v>
      </c>
      <c r="B18" s="11">
        <v>16</v>
      </c>
      <c r="C18" s="11">
        <v>5</v>
      </c>
      <c r="D18" s="11">
        <v>10</v>
      </c>
      <c r="E18" s="12">
        <f t="shared" si="0"/>
        <v>15</v>
      </c>
    </row>
    <row r="19" spans="1:5" ht="18.75" x14ac:dyDescent="0.3">
      <c r="A19" s="6" t="s">
        <v>36</v>
      </c>
      <c r="B19" s="11">
        <v>17</v>
      </c>
      <c r="C19" s="11">
        <v>5</v>
      </c>
      <c r="D19" s="11">
        <v>10</v>
      </c>
      <c r="E19" s="12">
        <f t="shared" si="0"/>
        <v>15</v>
      </c>
    </row>
    <row r="20" spans="1:5" ht="18.75" x14ac:dyDescent="0.3">
      <c r="A20" s="6" t="s">
        <v>59</v>
      </c>
      <c r="B20" s="11">
        <v>18</v>
      </c>
      <c r="C20" s="11">
        <v>5</v>
      </c>
      <c r="D20" s="11">
        <v>10</v>
      </c>
      <c r="E20" s="12">
        <f t="shared" si="0"/>
        <v>15</v>
      </c>
    </row>
    <row r="21" spans="1:5" ht="18.75" x14ac:dyDescent="0.3">
      <c r="A21" s="6" t="s">
        <v>35</v>
      </c>
      <c r="B21" s="11">
        <v>19</v>
      </c>
      <c r="C21" s="11">
        <v>5</v>
      </c>
      <c r="D21" s="11">
        <v>10</v>
      </c>
      <c r="E21" s="12">
        <f t="shared" si="0"/>
        <v>15</v>
      </c>
    </row>
    <row r="22" spans="1:5" ht="18.75" x14ac:dyDescent="0.3">
      <c r="A22" s="6" t="s">
        <v>41</v>
      </c>
      <c r="B22" s="11">
        <v>20</v>
      </c>
      <c r="C22" s="11">
        <v>5</v>
      </c>
      <c r="D22" s="11">
        <v>10</v>
      </c>
      <c r="E22" s="12">
        <f t="shared" si="0"/>
        <v>15</v>
      </c>
    </row>
    <row r="23" spans="1:5" ht="18.75" x14ac:dyDescent="0.3">
      <c r="A23" s="6" t="s">
        <v>43</v>
      </c>
      <c r="B23" s="11">
        <v>21</v>
      </c>
      <c r="C23" s="11">
        <v>5</v>
      </c>
      <c r="D23" s="11">
        <v>10</v>
      </c>
      <c r="E23" s="12">
        <f t="shared" si="0"/>
        <v>15</v>
      </c>
    </row>
    <row r="24" spans="1:5" ht="18.75" x14ac:dyDescent="0.3">
      <c r="A24" s="6" t="s">
        <v>48</v>
      </c>
      <c r="B24" s="11">
        <v>22</v>
      </c>
      <c r="C24" s="11">
        <v>5</v>
      </c>
      <c r="D24" s="11">
        <v>10</v>
      </c>
      <c r="E24" s="12">
        <f t="shared" si="0"/>
        <v>15</v>
      </c>
    </row>
    <row r="25" spans="1:5" ht="18.75" x14ac:dyDescent="0.3">
      <c r="A25" s="6" t="s">
        <v>46</v>
      </c>
      <c r="B25" s="11">
        <v>23</v>
      </c>
      <c r="C25" s="11">
        <v>5</v>
      </c>
      <c r="D25" s="11">
        <v>10</v>
      </c>
      <c r="E25" s="12">
        <f t="shared" si="0"/>
        <v>15</v>
      </c>
    </row>
    <row r="26" spans="1:5" ht="18.75" x14ac:dyDescent="0.3">
      <c r="A26" s="6" t="s">
        <v>85</v>
      </c>
      <c r="B26" s="11">
        <v>24</v>
      </c>
      <c r="C26" s="11">
        <v>5</v>
      </c>
      <c r="D26" s="11">
        <v>10</v>
      </c>
      <c r="E26" s="12">
        <f t="shared" si="0"/>
        <v>15</v>
      </c>
    </row>
    <row r="27" spans="1:5" ht="18.75" x14ac:dyDescent="0.3">
      <c r="A27" s="13" t="s">
        <v>47</v>
      </c>
      <c r="B27" s="9">
        <v>25</v>
      </c>
      <c r="C27" s="11">
        <v>5</v>
      </c>
      <c r="D27" s="11">
        <v>10</v>
      </c>
      <c r="E27" s="12">
        <f t="shared" si="0"/>
        <v>15</v>
      </c>
    </row>
    <row r="28" spans="1:5" ht="18.75" x14ac:dyDescent="0.3">
      <c r="A28" s="13" t="s">
        <v>91</v>
      </c>
      <c r="B28" s="9">
        <v>26</v>
      </c>
      <c r="C28" s="11">
        <v>5</v>
      </c>
      <c r="D28" s="11">
        <v>10</v>
      </c>
      <c r="E28" s="12">
        <f t="shared" si="0"/>
        <v>15</v>
      </c>
    </row>
    <row r="29" spans="1:5" ht="18.75" x14ac:dyDescent="0.3">
      <c r="A29" s="13" t="s">
        <v>39</v>
      </c>
      <c r="B29" s="9" t="s">
        <v>51</v>
      </c>
      <c r="C29" s="11">
        <v>0</v>
      </c>
      <c r="D29" s="11">
        <v>10</v>
      </c>
      <c r="E29" s="12">
        <f t="shared" si="0"/>
        <v>10</v>
      </c>
    </row>
    <row r="30" spans="1:5" ht="18.75" x14ac:dyDescent="0.3">
      <c r="A30" s="7"/>
      <c r="B30" s="8"/>
      <c r="C30" s="14"/>
      <c r="D30" s="14"/>
      <c r="E30" s="15"/>
    </row>
    <row r="31" spans="1:5" ht="18.75" x14ac:dyDescent="0.3">
      <c r="A31" s="7"/>
      <c r="B31" s="8"/>
      <c r="C31" s="14"/>
      <c r="D31" s="14"/>
      <c r="E31" s="15"/>
    </row>
    <row r="32" spans="1:5" ht="18.75" x14ac:dyDescent="0.3">
      <c r="A32" s="7"/>
      <c r="B32" s="8"/>
      <c r="C32" s="14"/>
      <c r="D32" s="14"/>
      <c r="E32" s="15"/>
    </row>
    <row r="33" spans="1:5" ht="18.75" x14ac:dyDescent="0.3">
      <c r="A33" s="7"/>
      <c r="B33" s="8"/>
      <c r="C33" s="14"/>
      <c r="D33" s="14"/>
      <c r="E33" s="15"/>
    </row>
    <row r="34" spans="1:5" ht="18.75" x14ac:dyDescent="0.3">
      <c r="A34" s="7"/>
      <c r="B34" s="8"/>
      <c r="C34" s="14"/>
      <c r="D34" s="14"/>
      <c r="E34" s="15"/>
    </row>
    <row r="35" spans="1:5" ht="18.75" x14ac:dyDescent="0.3">
      <c r="A35" s="7"/>
      <c r="B35" s="8"/>
      <c r="C35" s="14"/>
      <c r="D35" s="14"/>
      <c r="E35" s="15"/>
    </row>
    <row r="36" spans="1:5" ht="18.75" x14ac:dyDescent="0.3">
      <c r="A36" s="7"/>
      <c r="B36" s="8"/>
      <c r="C36" s="14"/>
      <c r="D36" s="14"/>
      <c r="E36" s="15"/>
    </row>
    <row r="37" spans="1:5" ht="18.75" x14ac:dyDescent="0.3">
      <c r="A37" s="7"/>
      <c r="B37" s="8"/>
      <c r="C37" s="8"/>
      <c r="D37" s="8"/>
      <c r="E37" s="15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6" workbookViewId="0">
      <selection activeCell="A4" sqref="A4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18" t="s">
        <v>23</v>
      </c>
      <c r="B1" s="18"/>
      <c r="C1" s="18"/>
      <c r="D1" s="18"/>
      <c r="E1" s="18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29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25</v>
      </c>
      <c r="B4" s="11">
        <v>2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6" t="s">
        <v>28</v>
      </c>
      <c r="B5" s="11">
        <v>3</v>
      </c>
      <c r="C5" s="11">
        <v>16</v>
      </c>
      <c r="D5" s="11">
        <v>10</v>
      </c>
      <c r="E5" s="12">
        <f t="shared" ref="E5:E32" si="0">C5+D5</f>
        <v>26</v>
      </c>
    </row>
    <row r="6" spans="1:5" ht="21" customHeight="1" x14ac:dyDescent="0.3">
      <c r="A6" s="6" t="s">
        <v>26</v>
      </c>
      <c r="B6" s="11">
        <v>4</v>
      </c>
      <c r="C6" s="11">
        <v>14</v>
      </c>
      <c r="D6" s="11">
        <v>10</v>
      </c>
      <c r="E6" s="12">
        <f t="shared" si="0"/>
        <v>24</v>
      </c>
    </row>
    <row r="7" spans="1:5" ht="21" customHeight="1" x14ac:dyDescent="0.3">
      <c r="A7" s="6" t="s">
        <v>34</v>
      </c>
      <c r="B7" s="11">
        <v>5</v>
      </c>
      <c r="C7" s="11">
        <v>12</v>
      </c>
      <c r="D7" s="11">
        <v>10</v>
      </c>
      <c r="E7" s="12">
        <f t="shared" si="0"/>
        <v>22</v>
      </c>
    </row>
    <row r="8" spans="1:5" ht="21" customHeight="1" x14ac:dyDescent="0.3">
      <c r="A8" s="6" t="s">
        <v>31</v>
      </c>
      <c r="B8" s="11">
        <v>6</v>
      </c>
      <c r="C8" s="11">
        <v>10</v>
      </c>
      <c r="D8" s="11">
        <v>10</v>
      </c>
      <c r="E8" s="12">
        <f t="shared" si="0"/>
        <v>20</v>
      </c>
    </row>
    <row r="9" spans="1:5" ht="21" customHeight="1" x14ac:dyDescent="0.3">
      <c r="A9" s="6" t="s">
        <v>30</v>
      </c>
      <c r="B9" s="11">
        <v>7</v>
      </c>
      <c r="C9" s="11">
        <v>9</v>
      </c>
      <c r="D9" s="11">
        <v>10</v>
      </c>
      <c r="E9" s="12">
        <f t="shared" si="0"/>
        <v>19</v>
      </c>
    </row>
    <row r="10" spans="1:5" ht="21" customHeight="1" x14ac:dyDescent="0.3">
      <c r="A10" s="6" t="s">
        <v>69</v>
      </c>
      <c r="B10" s="11">
        <v>8</v>
      </c>
      <c r="C10" s="11">
        <v>8</v>
      </c>
      <c r="D10" s="11">
        <v>10</v>
      </c>
      <c r="E10" s="12">
        <f t="shared" si="0"/>
        <v>18</v>
      </c>
    </row>
    <row r="11" spans="1:5" ht="21" customHeight="1" x14ac:dyDescent="0.3">
      <c r="A11" s="6" t="s">
        <v>79</v>
      </c>
      <c r="B11" s="11">
        <v>9</v>
      </c>
      <c r="C11" s="11">
        <v>7</v>
      </c>
      <c r="D11" s="11">
        <v>10</v>
      </c>
      <c r="E11" s="12">
        <f t="shared" si="0"/>
        <v>17</v>
      </c>
    </row>
    <row r="12" spans="1:5" ht="21" customHeight="1" x14ac:dyDescent="0.3">
      <c r="A12" s="6" t="s">
        <v>92</v>
      </c>
      <c r="B12" s="11">
        <v>10</v>
      </c>
      <c r="C12" s="11">
        <v>6</v>
      </c>
      <c r="D12" s="11">
        <v>10</v>
      </c>
      <c r="E12" s="12">
        <f t="shared" si="0"/>
        <v>16</v>
      </c>
    </row>
    <row r="13" spans="1:5" ht="21" customHeight="1" x14ac:dyDescent="0.3">
      <c r="A13" s="6" t="s">
        <v>33</v>
      </c>
      <c r="B13" s="11">
        <v>11</v>
      </c>
      <c r="C13" s="11">
        <v>5</v>
      </c>
      <c r="D13" s="11">
        <v>10</v>
      </c>
      <c r="E13" s="12">
        <f t="shared" si="0"/>
        <v>15</v>
      </c>
    </row>
    <row r="14" spans="1:5" ht="20.25" customHeight="1" x14ac:dyDescent="0.3">
      <c r="A14" s="6" t="s">
        <v>48</v>
      </c>
      <c r="B14" s="11">
        <v>12</v>
      </c>
      <c r="C14" s="11">
        <v>5</v>
      </c>
      <c r="D14" s="11">
        <v>10</v>
      </c>
      <c r="E14" s="12">
        <f t="shared" si="0"/>
        <v>15</v>
      </c>
    </row>
    <row r="15" spans="1:5" ht="21" customHeight="1" x14ac:dyDescent="0.3">
      <c r="A15" s="6" t="s">
        <v>75</v>
      </c>
      <c r="B15" s="11">
        <v>13</v>
      </c>
      <c r="C15" s="11">
        <v>5</v>
      </c>
      <c r="D15" s="11">
        <v>10</v>
      </c>
      <c r="E15" s="12">
        <f t="shared" si="0"/>
        <v>15</v>
      </c>
    </row>
    <row r="16" spans="1:5" ht="21" customHeight="1" x14ac:dyDescent="0.3">
      <c r="A16" s="6" t="s">
        <v>76</v>
      </c>
      <c r="B16" s="11">
        <v>14</v>
      </c>
      <c r="C16" s="11">
        <v>5</v>
      </c>
      <c r="D16" s="11">
        <v>10</v>
      </c>
      <c r="E16" s="12">
        <f t="shared" si="0"/>
        <v>15</v>
      </c>
    </row>
    <row r="17" spans="1:5" ht="21" customHeight="1" x14ac:dyDescent="0.3">
      <c r="A17" s="6" t="s">
        <v>73</v>
      </c>
      <c r="B17" s="11">
        <v>15</v>
      </c>
      <c r="C17" s="11">
        <v>5</v>
      </c>
      <c r="D17" s="11">
        <v>10</v>
      </c>
      <c r="E17" s="12">
        <f t="shared" si="0"/>
        <v>15</v>
      </c>
    </row>
    <row r="18" spans="1:5" ht="18.75" x14ac:dyDescent="0.3">
      <c r="A18" s="6" t="s">
        <v>36</v>
      </c>
      <c r="B18" s="11">
        <v>16</v>
      </c>
      <c r="C18" s="11">
        <v>5</v>
      </c>
      <c r="D18" s="11">
        <v>10</v>
      </c>
      <c r="E18" s="12">
        <f t="shared" si="0"/>
        <v>15</v>
      </c>
    </row>
    <row r="19" spans="1:5" ht="18.75" x14ac:dyDescent="0.3">
      <c r="A19" s="6" t="s">
        <v>59</v>
      </c>
      <c r="B19" s="11">
        <v>17</v>
      </c>
      <c r="C19" s="11">
        <v>5</v>
      </c>
      <c r="D19" s="11">
        <v>10</v>
      </c>
      <c r="E19" s="12">
        <f t="shared" si="0"/>
        <v>15</v>
      </c>
    </row>
    <row r="20" spans="1:5" ht="18.75" x14ac:dyDescent="0.3">
      <c r="A20" s="6" t="s">
        <v>43</v>
      </c>
      <c r="B20" s="11">
        <v>18</v>
      </c>
      <c r="C20" s="11">
        <v>5</v>
      </c>
      <c r="D20" s="11">
        <v>10</v>
      </c>
      <c r="E20" s="12">
        <f t="shared" si="0"/>
        <v>15</v>
      </c>
    </row>
    <row r="21" spans="1:5" ht="18.75" x14ac:dyDescent="0.3">
      <c r="A21" s="6" t="s">
        <v>39</v>
      </c>
      <c r="B21" s="11">
        <v>19</v>
      </c>
      <c r="C21" s="11">
        <v>5</v>
      </c>
      <c r="D21" s="11">
        <v>10</v>
      </c>
      <c r="E21" s="12">
        <f t="shared" si="0"/>
        <v>15</v>
      </c>
    </row>
    <row r="22" spans="1:5" ht="18.75" x14ac:dyDescent="0.3">
      <c r="A22" s="6" t="s">
        <v>68</v>
      </c>
      <c r="B22" s="11">
        <v>20</v>
      </c>
      <c r="C22" s="11">
        <v>5</v>
      </c>
      <c r="D22" s="11">
        <v>10</v>
      </c>
      <c r="E22" s="12">
        <f t="shared" si="0"/>
        <v>15</v>
      </c>
    </row>
    <row r="23" spans="1:5" ht="18.75" x14ac:dyDescent="0.3">
      <c r="A23" s="6" t="s">
        <v>40</v>
      </c>
      <c r="B23" s="11">
        <v>21</v>
      </c>
      <c r="C23" s="11">
        <v>5</v>
      </c>
      <c r="D23" s="11">
        <v>10</v>
      </c>
      <c r="E23" s="12">
        <f t="shared" si="0"/>
        <v>15</v>
      </c>
    </row>
    <row r="24" spans="1:5" ht="18.75" x14ac:dyDescent="0.3">
      <c r="A24" s="6" t="s">
        <v>62</v>
      </c>
      <c r="B24" s="11">
        <v>22</v>
      </c>
      <c r="C24" s="11">
        <v>5</v>
      </c>
      <c r="D24" s="11">
        <v>10</v>
      </c>
      <c r="E24" s="12">
        <f t="shared" si="0"/>
        <v>15</v>
      </c>
    </row>
    <row r="25" spans="1:5" ht="18.75" x14ac:dyDescent="0.3">
      <c r="A25" s="6" t="s">
        <v>60</v>
      </c>
      <c r="B25" s="11">
        <v>23</v>
      </c>
      <c r="C25" s="11">
        <v>5</v>
      </c>
      <c r="D25" s="11">
        <v>10</v>
      </c>
      <c r="E25" s="12">
        <f t="shared" si="0"/>
        <v>15</v>
      </c>
    </row>
    <row r="26" spans="1:5" ht="18.75" x14ac:dyDescent="0.3">
      <c r="A26" s="6" t="s">
        <v>45</v>
      </c>
      <c r="B26" s="11">
        <v>24</v>
      </c>
      <c r="C26" s="11">
        <v>5</v>
      </c>
      <c r="D26" s="11">
        <v>10</v>
      </c>
      <c r="E26" s="12">
        <f t="shared" si="0"/>
        <v>15</v>
      </c>
    </row>
    <row r="27" spans="1:5" ht="18.75" x14ac:dyDescent="0.3">
      <c r="A27" s="13" t="s">
        <v>44</v>
      </c>
      <c r="B27" s="9">
        <v>25</v>
      </c>
      <c r="C27" s="11">
        <v>5</v>
      </c>
      <c r="D27" s="11">
        <v>10</v>
      </c>
      <c r="E27" s="12">
        <f t="shared" si="0"/>
        <v>15</v>
      </c>
    </row>
    <row r="28" spans="1:5" ht="18.75" x14ac:dyDescent="0.3">
      <c r="A28" s="13" t="s">
        <v>46</v>
      </c>
      <c r="B28" s="9">
        <v>26</v>
      </c>
      <c r="C28" s="11">
        <v>5</v>
      </c>
      <c r="D28" s="11">
        <v>10</v>
      </c>
      <c r="E28" s="12">
        <f t="shared" si="0"/>
        <v>15</v>
      </c>
    </row>
    <row r="29" spans="1:5" ht="18.75" x14ac:dyDescent="0.3">
      <c r="A29" s="13" t="s">
        <v>93</v>
      </c>
      <c r="B29" s="9">
        <v>27</v>
      </c>
      <c r="C29" s="11">
        <v>5</v>
      </c>
      <c r="D29" s="11">
        <v>10</v>
      </c>
      <c r="E29" s="12">
        <f t="shared" si="0"/>
        <v>15</v>
      </c>
    </row>
    <row r="30" spans="1:5" ht="18.75" x14ac:dyDescent="0.3">
      <c r="A30" s="13" t="s">
        <v>65</v>
      </c>
      <c r="B30" s="9">
        <v>28</v>
      </c>
      <c r="C30" s="11">
        <v>5</v>
      </c>
      <c r="D30" s="11">
        <v>10</v>
      </c>
      <c r="E30" s="12">
        <f t="shared" si="0"/>
        <v>15</v>
      </c>
    </row>
    <row r="31" spans="1:5" ht="18.75" x14ac:dyDescent="0.3">
      <c r="A31" s="13" t="s">
        <v>94</v>
      </c>
      <c r="B31" s="9">
        <v>29</v>
      </c>
      <c r="C31" s="11">
        <v>5</v>
      </c>
      <c r="D31" s="11">
        <v>10</v>
      </c>
      <c r="E31" s="12">
        <f t="shared" si="0"/>
        <v>15</v>
      </c>
    </row>
    <row r="32" spans="1:5" ht="18.75" x14ac:dyDescent="0.3">
      <c r="A32" s="13" t="s">
        <v>77</v>
      </c>
      <c r="B32" s="9" t="s">
        <v>51</v>
      </c>
      <c r="C32" s="11">
        <v>0</v>
      </c>
      <c r="D32" s="11">
        <v>10</v>
      </c>
      <c r="E32" s="12">
        <f t="shared" si="0"/>
        <v>10</v>
      </c>
    </row>
    <row r="33" spans="1:5" ht="18.75" x14ac:dyDescent="0.3">
      <c r="A33" s="7"/>
      <c r="B33" s="8"/>
      <c r="C33" s="14"/>
      <c r="D33" s="14"/>
      <c r="E33" s="15"/>
    </row>
    <row r="34" spans="1:5" ht="18.75" x14ac:dyDescent="0.3">
      <c r="A34" s="7"/>
      <c r="B34" s="8"/>
      <c r="C34" s="14"/>
      <c r="D34" s="14"/>
      <c r="E34" s="15"/>
    </row>
    <row r="35" spans="1:5" ht="18.75" x14ac:dyDescent="0.3">
      <c r="A35" s="7"/>
      <c r="B35" s="8"/>
      <c r="C35" s="14"/>
      <c r="D35" s="14"/>
      <c r="E35" s="15"/>
    </row>
    <row r="36" spans="1:5" ht="18.75" x14ac:dyDescent="0.3">
      <c r="A36" s="7"/>
      <c r="B36" s="8"/>
      <c r="C36" s="14"/>
      <c r="D36" s="14"/>
      <c r="E36" s="15"/>
    </row>
    <row r="37" spans="1:5" ht="18.75" x14ac:dyDescent="0.3">
      <c r="A37" s="7"/>
      <c r="B37" s="8"/>
      <c r="C37" s="8"/>
      <c r="D37" s="8"/>
      <c r="E37" s="15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sqref="A1:E24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18" t="s">
        <v>23</v>
      </c>
      <c r="B1" s="18"/>
      <c r="C1" s="18"/>
      <c r="D1" s="18"/>
      <c r="E1" s="18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25</v>
      </c>
      <c r="B3" s="11">
        <v>1</v>
      </c>
      <c r="C3" s="11">
        <v>20</v>
      </c>
      <c r="D3" s="11">
        <v>10</v>
      </c>
      <c r="E3" s="12">
        <f>C3+D3</f>
        <v>30</v>
      </c>
    </row>
    <row r="4" spans="1:5" ht="21" customHeight="1" x14ac:dyDescent="0.3">
      <c r="A4" s="6" t="s">
        <v>88</v>
      </c>
      <c r="B4" s="11">
        <v>2</v>
      </c>
      <c r="C4" s="11">
        <v>18</v>
      </c>
      <c r="D4" s="11">
        <v>10</v>
      </c>
      <c r="E4" s="12">
        <f>C4+D4</f>
        <v>28</v>
      </c>
    </row>
    <row r="5" spans="1:5" ht="21" customHeight="1" x14ac:dyDescent="0.3">
      <c r="A5" s="6" t="s">
        <v>27</v>
      </c>
      <c r="B5" s="11">
        <v>3</v>
      </c>
      <c r="C5" s="11">
        <v>16</v>
      </c>
      <c r="D5" s="11">
        <v>10</v>
      </c>
      <c r="E5" s="12">
        <f t="shared" ref="E5:E24" si="0">C5+D5</f>
        <v>26</v>
      </c>
    </row>
    <row r="6" spans="1:5" ht="21" customHeight="1" x14ac:dyDescent="0.3">
      <c r="A6" s="6" t="s">
        <v>29</v>
      </c>
      <c r="B6" s="11">
        <v>4</v>
      </c>
      <c r="C6" s="11">
        <v>14</v>
      </c>
      <c r="D6" s="11">
        <v>10</v>
      </c>
      <c r="E6" s="12">
        <f t="shared" si="0"/>
        <v>24</v>
      </c>
    </row>
    <row r="7" spans="1:5" ht="21" customHeight="1" x14ac:dyDescent="0.3">
      <c r="A7" s="6" t="s">
        <v>34</v>
      </c>
      <c r="B7" s="11">
        <v>5</v>
      </c>
      <c r="C7" s="11">
        <v>12</v>
      </c>
      <c r="D7" s="11">
        <v>10</v>
      </c>
      <c r="E7" s="12">
        <f t="shared" si="0"/>
        <v>22</v>
      </c>
    </row>
    <row r="8" spans="1:5" ht="21" customHeight="1" x14ac:dyDescent="0.3">
      <c r="A8" s="6" t="s">
        <v>52</v>
      </c>
      <c r="B8" s="11">
        <v>6</v>
      </c>
      <c r="C8" s="11">
        <v>10</v>
      </c>
      <c r="D8" s="11">
        <v>10</v>
      </c>
      <c r="E8" s="12">
        <f t="shared" si="0"/>
        <v>20</v>
      </c>
    </row>
    <row r="9" spans="1:5" ht="21" customHeight="1" x14ac:dyDescent="0.3">
      <c r="A9" s="6" t="s">
        <v>30</v>
      </c>
      <c r="B9" s="11">
        <v>7</v>
      </c>
      <c r="C9" s="11">
        <v>9</v>
      </c>
      <c r="D9" s="11">
        <v>10</v>
      </c>
      <c r="E9" s="12">
        <f t="shared" si="0"/>
        <v>19</v>
      </c>
    </row>
    <row r="10" spans="1:5" ht="21" customHeight="1" x14ac:dyDescent="0.3">
      <c r="A10" s="6" t="s">
        <v>95</v>
      </c>
      <c r="B10" s="11">
        <v>8</v>
      </c>
      <c r="C10" s="11">
        <v>8</v>
      </c>
      <c r="D10" s="11">
        <v>10</v>
      </c>
      <c r="E10" s="12">
        <f t="shared" si="0"/>
        <v>18</v>
      </c>
    </row>
    <row r="11" spans="1:5" ht="21" customHeight="1" x14ac:dyDescent="0.3">
      <c r="A11" s="6" t="s">
        <v>26</v>
      </c>
      <c r="B11" s="11">
        <v>9</v>
      </c>
      <c r="C11" s="11">
        <v>7</v>
      </c>
      <c r="D11" s="11">
        <v>10</v>
      </c>
      <c r="E11" s="12">
        <f t="shared" si="0"/>
        <v>17</v>
      </c>
    </row>
    <row r="12" spans="1:5" ht="21" customHeight="1" x14ac:dyDescent="0.3">
      <c r="A12" s="6" t="s">
        <v>75</v>
      </c>
      <c r="B12" s="11">
        <v>10</v>
      </c>
      <c r="C12" s="11">
        <v>6</v>
      </c>
      <c r="D12" s="11">
        <v>10</v>
      </c>
      <c r="E12" s="12">
        <f t="shared" si="0"/>
        <v>16</v>
      </c>
    </row>
    <row r="13" spans="1:5" ht="21" customHeight="1" x14ac:dyDescent="0.3">
      <c r="A13" s="6" t="s">
        <v>76</v>
      </c>
      <c r="B13" s="11">
        <v>11</v>
      </c>
      <c r="C13" s="11">
        <v>5</v>
      </c>
      <c r="D13" s="11">
        <v>10</v>
      </c>
      <c r="E13" s="12">
        <f t="shared" si="0"/>
        <v>15</v>
      </c>
    </row>
    <row r="14" spans="1:5" ht="20.25" customHeight="1" x14ac:dyDescent="0.3">
      <c r="A14" s="6" t="s">
        <v>69</v>
      </c>
      <c r="B14" s="11">
        <v>12</v>
      </c>
      <c r="C14" s="11">
        <v>5</v>
      </c>
      <c r="D14" s="11">
        <v>10</v>
      </c>
      <c r="E14" s="12">
        <f t="shared" si="0"/>
        <v>15</v>
      </c>
    </row>
    <row r="15" spans="1:5" ht="21" customHeight="1" x14ac:dyDescent="0.3">
      <c r="A15" s="6" t="s">
        <v>35</v>
      </c>
      <c r="B15" s="11">
        <v>13</v>
      </c>
      <c r="C15" s="11">
        <v>5</v>
      </c>
      <c r="D15" s="11">
        <v>10</v>
      </c>
      <c r="E15" s="12">
        <f t="shared" si="0"/>
        <v>15</v>
      </c>
    </row>
    <row r="16" spans="1:5" ht="21" customHeight="1" x14ac:dyDescent="0.3">
      <c r="A16" s="6" t="s">
        <v>40</v>
      </c>
      <c r="B16" s="11">
        <v>14</v>
      </c>
      <c r="C16" s="11">
        <v>5</v>
      </c>
      <c r="D16" s="11">
        <v>10</v>
      </c>
      <c r="E16" s="12">
        <f t="shared" si="0"/>
        <v>15</v>
      </c>
    </row>
    <row r="17" spans="1:5" ht="21" customHeight="1" x14ac:dyDescent="0.3">
      <c r="A17" s="6" t="s">
        <v>59</v>
      </c>
      <c r="B17" s="11">
        <v>15</v>
      </c>
      <c r="C17" s="11">
        <v>5</v>
      </c>
      <c r="D17" s="11">
        <v>10</v>
      </c>
      <c r="E17" s="12">
        <f t="shared" si="0"/>
        <v>15</v>
      </c>
    </row>
    <row r="18" spans="1:5" ht="18.75" x14ac:dyDescent="0.3">
      <c r="A18" s="6" t="s">
        <v>73</v>
      </c>
      <c r="B18" s="11">
        <v>16</v>
      </c>
      <c r="C18" s="11">
        <v>5</v>
      </c>
      <c r="D18" s="11">
        <v>10</v>
      </c>
      <c r="E18" s="12">
        <f t="shared" si="0"/>
        <v>15</v>
      </c>
    </row>
    <row r="19" spans="1:5" ht="18.75" x14ac:dyDescent="0.3">
      <c r="A19" s="6" t="s">
        <v>39</v>
      </c>
      <c r="B19" s="11">
        <v>17</v>
      </c>
      <c r="C19" s="11">
        <v>5</v>
      </c>
      <c r="D19" s="11">
        <v>10</v>
      </c>
      <c r="E19" s="12">
        <f t="shared" si="0"/>
        <v>15</v>
      </c>
    </row>
    <row r="20" spans="1:5" ht="18.75" x14ac:dyDescent="0.3">
      <c r="A20" s="6" t="s">
        <v>41</v>
      </c>
      <c r="B20" s="11">
        <v>18</v>
      </c>
      <c r="C20" s="11">
        <v>5</v>
      </c>
      <c r="D20" s="11">
        <v>10</v>
      </c>
      <c r="E20" s="12">
        <f t="shared" si="0"/>
        <v>15</v>
      </c>
    </row>
    <row r="21" spans="1:5" ht="18.75" x14ac:dyDescent="0.3">
      <c r="A21" s="6" t="s">
        <v>43</v>
      </c>
      <c r="B21" s="11">
        <v>19</v>
      </c>
      <c r="C21" s="11">
        <v>5</v>
      </c>
      <c r="D21" s="11">
        <v>10</v>
      </c>
      <c r="E21" s="12">
        <f t="shared" si="0"/>
        <v>15</v>
      </c>
    </row>
    <row r="22" spans="1:5" ht="18.75" x14ac:dyDescent="0.3">
      <c r="A22" s="6" t="s">
        <v>96</v>
      </c>
      <c r="B22" s="11">
        <v>20</v>
      </c>
      <c r="C22" s="11">
        <v>5</v>
      </c>
      <c r="D22" s="11">
        <v>10</v>
      </c>
      <c r="E22" s="12">
        <f t="shared" si="0"/>
        <v>15</v>
      </c>
    </row>
    <row r="23" spans="1:5" ht="18.75" x14ac:dyDescent="0.3">
      <c r="A23" s="6" t="s">
        <v>45</v>
      </c>
      <c r="B23" s="11">
        <v>21</v>
      </c>
      <c r="C23" s="11">
        <v>5</v>
      </c>
      <c r="D23" s="11">
        <v>10</v>
      </c>
      <c r="E23" s="12">
        <f t="shared" si="0"/>
        <v>15</v>
      </c>
    </row>
    <row r="24" spans="1:5" ht="18.75" x14ac:dyDescent="0.3">
      <c r="A24" s="6" t="s">
        <v>46</v>
      </c>
      <c r="B24" s="11">
        <v>22</v>
      </c>
      <c r="C24" s="11">
        <v>5</v>
      </c>
      <c r="D24" s="11">
        <v>10</v>
      </c>
      <c r="E24" s="12">
        <f t="shared" si="0"/>
        <v>15</v>
      </c>
    </row>
    <row r="25" spans="1:5" ht="18.75" x14ac:dyDescent="0.3">
      <c r="A25" s="16"/>
      <c r="B25" s="14"/>
      <c r="C25" s="14"/>
      <c r="D25" s="14"/>
      <c r="E25" s="15"/>
    </row>
    <row r="26" spans="1:5" ht="18.75" x14ac:dyDescent="0.3">
      <c r="A26" s="16"/>
      <c r="B26" s="14"/>
      <c r="C26" s="14"/>
      <c r="D26" s="14"/>
      <c r="E26" s="15"/>
    </row>
    <row r="27" spans="1:5" ht="18.75" x14ac:dyDescent="0.3">
      <c r="A27" s="7"/>
      <c r="B27" s="8"/>
      <c r="C27" s="14"/>
      <c r="D27" s="14"/>
      <c r="E27" s="15"/>
    </row>
    <row r="28" spans="1:5" ht="18.75" x14ac:dyDescent="0.3">
      <c r="A28" s="7"/>
      <c r="B28" s="8"/>
      <c r="C28" s="14"/>
      <c r="D28" s="14"/>
      <c r="E28" s="15"/>
    </row>
    <row r="29" spans="1:5" ht="18.75" x14ac:dyDescent="0.3">
      <c r="A29" s="7"/>
      <c r="B29" s="8"/>
      <c r="C29" s="14"/>
      <c r="D29" s="14"/>
      <c r="E29" s="15"/>
    </row>
    <row r="30" spans="1:5" ht="18.75" x14ac:dyDescent="0.3">
      <c r="A30" s="7"/>
      <c r="B30" s="8"/>
      <c r="C30" s="14"/>
      <c r="D30" s="14"/>
      <c r="E30" s="15"/>
    </row>
    <row r="31" spans="1:5" ht="18.75" x14ac:dyDescent="0.3">
      <c r="A31" s="7"/>
      <c r="B31" s="8"/>
      <c r="C31" s="14"/>
      <c r="D31" s="14"/>
      <c r="E31" s="15"/>
    </row>
    <row r="32" spans="1:5" ht="18.75" x14ac:dyDescent="0.3">
      <c r="A32" s="7"/>
      <c r="B32" s="8"/>
      <c r="C32" s="14"/>
      <c r="D32" s="14"/>
      <c r="E32" s="15"/>
    </row>
    <row r="33" spans="1:5" ht="18.75" x14ac:dyDescent="0.3">
      <c r="A33" s="7"/>
      <c r="B33" s="8"/>
      <c r="C33" s="14"/>
      <c r="D33" s="14"/>
      <c r="E33" s="15"/>
    </row>
    <row r="34" spans="1:5" ht="18.75" x14ac:dyDescent="0.3">
      <c r="A34" s="7"/>
      <c r="B34" s="8"/>
      <c r="C34" s="14"/>
      <c r="D34" s="14"/>
      <c r="E34" s="15"/>
    </row>
    <row r="35" spans="1:5" ht="18.75" x14ac:dyDescent="0.3">
      <c r="A35" s="7"/>
      <c r="B35" s="8"/>
      <c r="C35" s="14"/>
      <c r="D35" s="14"/>
      <c r="E35" s="15"/>
    </row>
    <row r="36" spans="1:5" ht="18.75" x14ac:dyDescent="0.3">
      <c r="A36" s="7"/>
      <c r="B36" s="8"/>
      <c r="C36" s="14"/>
      <c r="D36" s="14"/>
      <c r="E36" s="15"/>
    </row>
    <row r="37" spans="1:5" ht="18.75" x14ac:dyDescent="0.3">
      <c r="A37" s="7"/>
      <c r="B37" s="8"/>
      <c r="C37" s="8"/>
      <c r="D37" s="8"/>
      <c r="E37" s="15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15</vt:i4>
      </vt:variant>
    </vt:vector>
  </HeadingPairs>
  <TitlesOfParts>
    <vt:vector size="15" baseType="lpstr">
      <vt:lpstr>DIKSMUIDE</vt:lpstr>
      <vt:lpstr>ZELE</vt:lpstr>
      <vt:lpstr>ARDOOIE</vt:lpstr>
      <vt:lpstr>ZINGEM</vt:lpstr>
      <vt:lpstr>ROESELARE</vt:lpstr>
      <vt:lpstr>BEERNEM</vt:lpstr>
      <vt:lpstr>HOUTHULST</vt:lpstr>
      <vt:lpstr>LOKEREN</vt:lpstr>
      <vt:lpstr>UITBERGEN</vt:lpstr>
      <vt:lpstr>VEURNE</vt:lpstr>
      <vt:lpstr>LICHTERVELDE</vt:lpstr>
      <vt:lpstr>HAMME</vt:lpstr>
      <vt:lpstr>LANGEMARK</vt:lpstr>
      <vt:lpstr>ASSENEDE</vt:lpstr>
      <vt:lpstr>EINDSTAND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</dc:creator>
  <cp:lastModifiedBy>Wouter</cp:lastModifiedBy>
  <cp:lastPrinted>2018-01-07T17:55:45Z</cp:lastPrinted>
  <dcterms:created xsi:type="dcterms:W3CDTF">2013-10-13T16:24:59Z</dcterms:created>
  <dcterms:modified xsi:type="dcterms:W3CDTF">2018-01-28T17:50:30Z</dcterms:modified>
</cp:coreProperties>
</file>